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62B4B484-883C-45E9-B194-CB66A312F3AC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G47" i="1"/>
  <c r="F47" i="1"/>
  <c r="E47" i="1"/>
  <c r="D47" i="1"/>
  <c r="C47" i="1"/>
  <c r="G44" i="1"/>
  <c r="F44" i="1"/>
  <c r="E44" i="1"/>
  <c r="D44" i="1"/>
  <c r="C44" i="1"/>
  <c r="G37" i="1"/>
  <c r="F37" i="1"/>
  <c r="E37" i="1"/>
  <c r="D37" i="1"/>
  <c r="C37" i="1"/>
  <c r="G34" i="1"/>
  <c r="F34" i="1"/>
  <c r="E34" i="1"/>
  <c r="D34" i="1"/>
  <c r="C34" i="1"/>
  <c r="G25" i="1"/>
  <c r="F25" i="1"/>
  <c r="E25" i="1"/>
  <c r="D25" i="1"/>
  <c r="C25" i="1"/>
  <c r="G20" i="1"/>
  <c r="F20" i="1"/>
  <c r="E20" i="1"/>
  <c r="D20" i="1"/>
  <c r="C20" i="1"/>
  <c r="G17" i="1"/>
  <c r="F17" i="1"/>
  <c r="E17" i="1"/>
  <c r="D17" i="1"/>
  <c r="C17" i="1"/>
  <c r="G10" i="1"/>
  <c r="F10" i="1"/>
  <c r="E10" i="1"/>
  <c r="D10" i="1"/>
  <c r="C10" i="1"/>
  <c r="G7" i="1"/>
  <c r="F7" i="1"/>
  <c r="E7" i="1"/>
  <c r="D7" i="1"/>
  <c r="C7" i="1"/>
  <c r="D53" i="1" l="1"/>
  <c r="E53" i="1"/>
  <c r="F53" i="1"/>
  <c r="C26" i="1"/>
  <c r="C53" i="1"/>
  <c r="G53" i="1"/>
  <c r="G26" i="1"/>
  <c r="F26" i="1"/>
  <c r="E26" i="1"/>
  <c r="D26" i="1"/>
</calcChain>
</file>

<file path=xl/sharedStrings.xml><?xml version="1.0" encoding="utf-8"?>
<sst xmlns="http://schemas.openxmlformats.org/spreadsheetml/2006/main" count="70" uniqueCount="34">
  <si>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</si>
  <si>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</si>
  <si>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</si>
  <si>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</si>
  <si>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</si>
  <si>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</si>
  <si>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</si>
  <si>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</si>
  <si>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</si>
  <si>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каша рисовая на мол.,слад.,с масл</t>
  </si>
  <si>
    <t>Итого:</t>
  </si>
  <si>
    <t>Второй 
завтрак</t>
  </si>
  <si>
    <t>Обед</t>
  </si>
  <si>
    <t>рассольник со смет. на мясном бул.</t>
  </si>
  <si>
    <t>суфле из печени говядины</t>
  </si>
  <si>
    <t>пюре картофельное</t>
  </si>
  <si>
    <t>компот из сухофруктов</t>
  </si>
  <si>
    <t>Хлеб ржаной</t>
  </si>
  <si>
    <t>Полдник</t>
  </si>
  <si>
    <t>кефир</t>
  </si>
  <si>
    <t>капуста туш.</t>
  </si>
  <si>
    <t xml:space="preserve">булка </t>
  </si>
  <si>
    <t>Чай сладкий</t>
  </si>
  <si>
    <t>яблоко</t>
  </si>
  <si>
    <t>ужин</t>
  </si>
  <si>
    <t>печенье</t>
  </si>
  <si>
    <t>кофе с молоком</t>
  </si>
  <si>
    <t>салат из свеклы с раст. маслом</t>
  </si>
  <si>
    <t xml:space="preserve">                       Меню на 10.06.25г. сад</t>
  </si>
  <si>
    <t xml:space="preserve">              Меню на 10.06.2025г. ясли</t>
  </si>
  <si>
    <t>яйцо 1</t>
  </si>
  <si>
    <t>пряник</t>
  </si>
  <si>
    <t>булка с маслом и сыром</t>
  </si>
  <si>
    <t>Хлеб пшеничный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</si>
</sst>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3" borderId="35" xfId="0" applyFill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3" borderId="18" xfId="0" applyFill="1" applyBorder="1" applyAlignment="1">
      <alignment horizontal="center"/>
    </xf>
    <xf numFmtId="0" fontId="0" fillId="0" borderId="35" xfId="0" applyBorder="1"/>
    <xf numFmtId="0" fontId="4" fillId="0" borderId="7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3" borderId="37" xfId="0" applyFill="1" applyBorder="1" applyAlignment="1">
      <alignment vertical="top"/>
    </xf>
    <xf numFmtId="0" fontId="4" fillId="0" borderId="38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4" fillId="0" borderId="39" xfId="0" applyFont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Alignment="1">
      <alignment horizontal="center" vertical="top"/>
    </xf>
    <xf numFmtId="0" fontId="6" fillId="0" borderId="0" xfId="0" applyFont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5" fillId="0" borderId="4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top" wrapText="1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8" fillId="0" borderId="0" xfId="0" applyFont="1"/>
    <xf numFmtId="0" fontId="0" fillId="0" borderId="43" xfId="0" applyBorder="1"/>
    <xf numFmtId="0" fontId="0" fillId="0" borderId="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34" xfId="0" applyFont="1" applyBorder="1" applyAlignment="1">
      <alignment horizontal="center" vertical="center" textRotation="90" wrapText="1"/>
    </xf>
    <xf numFmtId="0" fontId="0" fillId="3" borderId="17" xfId="0" applyFill="1" applyBorder="1"/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25" zoomScale="89" zoomScaleNormal="89" workbookViewId="0">
      <selection activeCell="B34" sqref="B34"/>
    </sheetView>
  </sheetViews>
  <sheetFormatPr defaultRowHeight="14.4"/>
  <cols>
    <col min="1" max="1" width="7.33203125" customWidth="1"/>
    <col min="2" max="2" width="31.5546875" customWidth="1"/>
    <col min="3" max="3" width="6.6640625" customWidth="1"/>
    <col min="4" max="4" width="6.33203125" customWidth="1"/>
    <col min="5" max="6" width="5.5546875" customWidth="1"/>
    <col min="7" max="7" width="8.33203125" customWidth="1"/>
    <col min="8" max="8" width="2.5546875" customWidth="1"/>
  </cols>
  <sheetData>
    <row r="1" spans="1:7" ht="21.6" thickBot="1">
      <c r="B1" s="45" t="s">
        <v>28</v>
      </c>
    </row>
    <row r="2" spans="1:7" ht="14.4" customHeight="1">
      <c r="A2" s="61" t="s">
        <v>0</v>
      </c>
      <c r="B2" s="63" t="s">
        <v>1</v>
      </c>
      <c r="C2" s="63" t="s">
        <v>2</v>
      </c>
      <c r="D2" s="65" t="s">
        <v>3</v>
      </c>
      <c r="E2" s="66"/>
      <c r="F2" s="67"/>
      <c r="G2" s="68" t="s">
        <v>4</v>
      </c>
    </row>
    <row r="3" spans="1:7" ht="68.400000000000006" customHeight="1" thickBot="1">
      <c r="A3" s="62"/>
      <c r="B3" s="64"/>
      <c r="C3" s="64"/>
      <c r="D3" s="1" t="s">
        <v>5</v>
      </c>
      <c r="E3" s="1" t="s">
        <v>6</v>
      </c>
      <c r="F3" s="1" t="s">
        <v>7</v>
      </c>
      <c r="G3" s="69"/>
    </row>
    <row r="4" spans="1:7" ht="14.4" customHeight="1">
      <c r="A4" s="70" t="s">
        <v>8</v>
      </c>
      <c r="B4" s="2" t="s">
        <v>9</v>
      </c>
      <c r="C4" s="3">
        <v>200</v>
      </c>
      <c r="D4" s="4">
        <v>3.35</v>
      </c>
      <c r="E4" s="4">
        <v>5.51</v>
      </c>
      <c r="F4" s="4">
        <v>21.86</v>
      </c>
      <c r="G4" s="5">
        <v>187</v>
      </c>
    </row>
    <row r="5" spans="1:7" ht="15.6">
      <c r="A5" s="71"/>
      <c r="B5" s="33" t="s">
        <v>26</v>
      </c>
      <c r="C5" s="20">
        <v>180</v>
      </c>
      <c r="D5" s="28">
        <v>1.3</v>
      </c>
      <c r="E5" s="28">
        <v>1.3</v>
      </c>
      <c r="F5" s="28">
        <v>14</v>
      </c>
      <c r="G5" s="29">
        <v>92</v>
      </c>
    </row>
    <row r="6" spans="1:7" ht="16.2" thickBot="1">
      <c r="A6" s="71"/>
      <c r="B6" s="78" t="s">
        <v>32</v>
      </c>
      <c r="C6" s="79">
        <v>35</v>
      </c>
      <c r="D6" s="79">
        <v>2.2999999999999998</v>
      </c>
      <c r="E6" s="79">
        <v>4.3600000000000003</v>
      </c>
      <c r="F6" s="79">
        <v>14.62</v>
      </c>
      <c r="G6" s="80">
        <v>108</v>
      </c>
    </row>
    <row r="7" spans="1:7" ht="16.2" thickBot="1">
      <c r="A7" s="72"/>
      <c r="B7" s="10" t="s">
        <v>10</v>
      </c>
      <c r="C7" s="11">
        <f>SUM(C4:C6)</f>
        <v>415</v>
      </c>
      <c r="D7" s="11">
        <f t="shared" ref="D7:G7" si="0">SUM(D4:D6)</f>
        <v>6.95</v>
      </c>
      <c r="E7" s="11">
        <f t="shared" si="0"/>
        <v>11.17</v>
      </c>
      <c r="F7" s="11">
        <f t="shared" si="0"/>
        <v>50.48</v>
      </c>
      <c r="G7" s="34">
        <f t="shared" si="0"/>
        <v>387</v>
      </c>
    </row>
    <row r="8" spans="1:7" s="32" customFormat="1" ht="15.6" customHeight="1">
      <c r="A8" s="73" t="s">
        <v>11</v>
      </c>
      <c r="B8" s="25" t="s">
        <v>23</v>
      </c>
      <c r="C8" s="26">
        <v>100</v>
      </c>
      <c r="D8" s="26">
        <v>0.4</v>
      </c>
      <c r="E8" s="26">
        <v>0.4</v>
      </c>
      <c r="F8" s="26">
        <v>9.8000000000000007</v>
      </c>
      <c r="G8" s="27">
        <v>44</v>
      </c>
    </row>
    <row r="9" spans="1:7" ht="16.2" thickBot="1">
      <c r="A9" s="73"/>
      <c r="B9" s="12"/>
      <c r="C9" s="13"/>
      <c r="D9" s="13"/>
      <c r="E9" s="13"/>
      <c r="F9" s="13"/>
      <c r="G9" s="14"/>
    </row>
    <row r="10" spans="1:7" ht="24" customHeight="1" thickBot="1">
      <c r="A10" s="73"/>
      <c r="B10" s="10" t="s">
        <v>10</v>
      </c>
      <c r="C10" s="11">
        <f>SUM(C8:C9)</f>
        <v>100</v>
      </c>
      <c r="D10" s="11">
        <f t="shared" ref="D10:G10" si="1">SUM(D8:D9)</f>
        <v>0.4</v>
      </c>
      <c r="E10" s="11">
        <f t="shared" si="1"/>
        <v>0.4</v>
      </c>
      <c r="F10" s="11">
        <f t="shared" si="1"/>
        <v>9.8000000000000007</v>
      </c>
      <c r="G10" s="34">
        <f t="shared" si="1"/>
        <v>44</v>
      </c>
    </row>
    <row r="11" spans="1:7" ht="14.4" customHeight="1">
      <c r="A11" s="74" t="s">
        <v>12</v>
      </c>
      <c r="B11" s="40" t="s">
        <v>27</v>
      </c>
      <c r="C11" s="41">
        <v>60</v>
      </c>
      <c r="D11" s="42">
        <v>0.74</v>
      </c>
      <c r="E11" s="42">
        <v>4.54</v>
      </c>
      <c r="F11" s="42">
        <v>3.73</v>
      </c>
      <c r="G11" s="43">
        <v>61</v>
      </c>
    </row>
    <row r="12" spans="1:7">
      <c r="A12" s="73"/>
      <c r="B12" s="16" t="s">
        <v>13</v>
      </c>
      <c r="C12" s="17">
        <v>200</v>
      </c>
      <c r="D12" s="18">
        <v>2.2400000000000002</v>
      </c>
      <c r="E12" s="18">
        <v>3.7</v>
      </c>
      <c r="F12" s="18">
        <v>9.8000000000000007</v>
      </c>
      <c r="G12" s="37">
        <v>90.9</v>
      </c>
    </row>
    <row r="13" spans="1:7">
      <c r="A13" s="73"/>
      <c r="B13" s="19" t="s">
        <v>14</v>
      </c>
      <c r="C13" s="20">
        <v>70</v>
      </c>
      <c r="D13" s="21">
        <v>6.94</v>
      </c>
      <c r="E13" s="21">
        <v>6.02</v>
      </c>
      <c r="F13" s="21">
        <v>9.15</v>
      </c>
      <c r="G13" s="44">
        <v>181.59</v>
      </c>
    </row>
    <row r="14" spans="1:7">
      <c r="A14" s="73"/>
      <c r="B14" s="15" t="s">
        <v>15</v>
      </c>
      <c r="C14" s="22">
        <v>150</v>
      </c>
      <c r="D14" s="18">
        <v>3.64</v>
      </c>
      <c r="E14" s="18">
        <v>3.37</v>
      </c>
      <c r="F14" s="18">
        <v>36.67</v>
      </c>
      <c r="G14" s="37">
        <v>180</v>
      </c>
    </row>
    <row r="15" spans="1:7">
      <c r="A15" s="73"/>
      <c r="B15" s="23" t="s">
        <v>16</v>
      </c>
      <c r="C15" s="17">
        <v>180</v>
      </c>
      <c r="D15" s="18">
        <v>0.3</v>
      </c>
      <c r="E15" s="18">
        <v>0</v>
      </c>
      <c r="F15" s="18">
        <v>15.2</v>
      </c>
      <c r="G15" s="37">
        <v>62</v>
      </c>
    </row>
    <row r="16" spans="1:7" ht="15" thickBot="1">
      <c r="A16" s="73"/>
      <c r="B16" s="6" t="s">
        <v>17</v>
      </c>
      <c r="C16" s="7">
        <v>50</v>
      </c>
      <c r="D16" s="8">
        <v>2.2999999999999998</v>
      </c>
      <c r="E16" s="8">
        <v>0.5</v>
      </c>
      <c r="F16" s="8">
        <v>20.100000000000001</v>
      </c>
      <c r="G16" s="9">
        <v>95</v>
      </c>
    </row>
    <row r="17" spans="1:7" ht="16.2" thickBot="1">
      <c r="A17" s="72"/>
      <c r="B17" s="24" t="s">
        <v>10</v>
      </c>
      <c r="C17" s="39">
        <f>SUM(C11:C16)</f>
        <v>710</v>
      </c>
      <c r="D17" s="39">
        <f t="shared" ref="D17:G17" si="2">SUM(D11:D16)</f>
        <v>16.160000000000004</v>
      </c>
      <c r="E17" s="39">
        <f t="shared" si="2"/>
        <v>18.13</v>
      </c>
      <c r="F17" s="39">
        <f t="shared" si="2"/>
        <v>94.65</v>
      </c>
      <c r="G17" s="39">
        <f t="shared" si="2"/>
        <v>670.49</v>
      </c>
    </row>
    <row r="18" spans="1:7" ht="15.6" customHeight="1">
      <c r="A18" s="73" t="s">
        <v>18</v>
      </c>
      <c r="B18" s="25" t="s">
        <v>19</v>
      </c>
      <c r="C18" s="26">
        <v>150</v>
      </c>
      <c r="D18" s="26">
        <v>4.8600000000000003</v>
      </c>
      <c r="E18" s="26">
        <v>4.5</v>
      </c>
      <c r="F18" s="26">
        <v>19.440000000000001</v>
      </c>
      <c r="G18" s="27">
        <v>142.19999999999999</v>
      </c>
    </row>
    <row r="19" spans="1:7" ht="16.2" thickBot="1">
      <c r="A19" s="73"/>
      <c r="B19" s="75" t="s">
        <v>31</v>
      </c>
      <c r="C19" s="76">
        <v>30</v>
      </c>
      <c r="D19" s="76">
        <v>9.6999999999999993</v>
      </c>
      <c r="E19" s="76">
        <v>3.1</v>
      </c>
      <c r="F19" s="76">
        <v>52.6</v>
      </c>
      <c r="G19" s="77">
        <v>129</v>
      </c>
    </row>
    <row r="20" spans="1:7" ht="32.4" customHeight="1" thickBot="1">
      <c r="A20" s="73"/>
      <c r="B20" s="10" t="s">
        <v>10</v>
      </c>
      <c r="C20" s="11">
        <f>SUM(C18:C19)</f>
        <v>180</v>
      </c>
      <c r="D20" s="11">
        <f t="shared" ref="D20:G20" si="3">SUM(D18:D19)</f>
        <v>14.559999999999999</v>
      </c>
      <c r="E20" s="11">
        <f t="shared" si="3"/>
        <v>7.6</v>
      </c>
      <c r="F20" s="11">
        <f t="shared" si="3"/>
        <v>72.040000000000006</v>
      </c>
      <c r="G20" s="34">
        <f t="shared" si="3"/>
        <v>271.2</v>
      </c>
    </row>
    <row r="21" spans="1:7" ht="14.4" customHeight="1">
      <c r="A21" s="70" t="s">
        <v>24</v>
      </c>
      <c r="B21" s="35" t="s">
        <v>20</v>
      </c>
      <c r="C21" s="36">
        <v>170</v>
      </c>
      <c r="D21" s="4">
        <v>3.02</v>
      </c>
      <c r="E21" s="4">
        <v>5.66</v>
      </c>
      <c r="F21" s="4">
        <v>10.14</v>
      </c>
      <c r="G21" s="5">
        <v>109.5</v>
      </c>
    </row>
    <row r="22" spans="1:7">
      <c r="A22" s="71"/>
      <c r="B22" s="16" t="s">
        <v>21</v>
      </c>
      <c r="C22" s="17">
        <v>40</v>
      </c>
      <c r="D22" s="18">
        <v>3.1</v>
      </c>
      <c r="E22" s="18">
        <v>0.2</v>
      </c>
      <c r="F22" s="18">
        <v>20.100000000000001</v>
      </c>
      <c r="G22" s="37">
        <v>94.7</v>
      </c>
    </row>
    <row r="23" spans="1:7">
      <c r="A23" s="71"/>
      <c r="B23" s="56" t="s">
        <v>30</v>
      </c>
      <c r="C23" s="57">
        <v>40</v>
      </c>
      <c r="D23" s="58">
        <v>5.08</v>
      </c>
      <c r="E23" s="58">
        <v>4.5999999999999996</v>
      </c>
      <c r="F23" s="58">
        <v>0.28000000000000003</v>
      </c>
      <c r="G23" s="58">
        <v>63</v>
      </c>
    </row>
    <row r="24" spans="1:7" ht="15" thickBot="1">
      <c r="A24" s="71"/>
      <c r="B24" s="38" t="s">
        <v>22</v>
      </c>
      <c r="C24" s="7">
        <v>200</v>
      </c>
      <c r="D24" s="8">
        <v>0.1</v>
      </c>
      <c r="E24" s="8">
        <v>0</v>
      </c>
      <c r="F24" s="8">
        <v>12.6</v>
      </c>
      <c r="G24" s="9">
        <v>51</v>
      </c>
    </row>
    <row r="25" spans="1:7" ht="16.2" thickBot="1">
      <c r="A25" s="72"/>
      <c r="B25" s="10" t="s">
        <v>10</v>
      </c>
      <c r="C25" s="11">
        <f>SUM(C21:C24)</f>
        <v>450</v>
      </c>
      <c r="D25" s="11">
        <f>SUM(D21:D24)</f>
        <v>11.299999999999999</v>
      </c>
      <c r="E25" s="11">
        <f>SUM(E21:E24)</f>
        <v>10.46</v>
      </c>
      <c r="F25" s="11">
        <f>SUM(F21:F24)</f>
        <v>43.120000000000005</v>
      </c>
      <c r="G25" s="11">
        <f>SUM(G21:G24)</f>
        <v>318.2</v>
      </c>
    </row>
    <row r="26" spans="1:7" ht="16.2" thickBot="1">
      <c r="A26" s="30"/>
      <c r="B26" s="31"/>
      <c r="C26" s="31">
        <f>C25+C20+C17+C10+C7</f>
        <v>1855</v>
      </c>
      <c r="D26" s="31">
        <f>D25+D20+D17+D10+D7</f>
        <v>49.370000000000005</v>
      </c>
      <c r="E26" s="31">
        <f>E25+E20+E17+E10+E7</f>
        <v>47.76</v>
      </c>
      <c r="F26" s="31">
        <f>F25+F20+F17+F10+F7</f>
        <v>270.09000000000003</v>
      </c>
      <c r="G26" s="31">
        <f>G25+G20+G17+G10+G7</f>
        <v>1690.8899999999999</v>
      </c>
    </row>
    <row r="28" spans="1:7" ht="21.6" thickBot="1">
      <c r="B28" s="55" t="s">
        <v>29</v>
      </c>
    </row>
    <row r="29" spans="1:7">
      <c r="A29" s="61" t="s">
        <v>0</v>
      </c>
      <c r="B29" s="63" t="s">
        <v>1</v>
      </c>
      <c r="C29" s="63" t="s">
        <v>2</v>
      </c>
      <c r="D29" s="65" t="s">
        <v>3</v>
      </c>
      <c r="E29" s="66"/>
      <c r="F29" s="67"/>
      <c r="G29" s="68" t="s">
        <v>4</v>
      </c>
    </row>
    <row r="30" spans="1:7" ht="75.599999999999994" customHeight="1" thickBot="1">
      <c r="A30" s="62"/>
      <c r="B30" s="64"/>
      <c r="C30" s="64"/>
      <c r="D30" s="1" t="s">
        <v>5</v>
      </c>
      <c r="E30" s="1" t="s">
        <v>6</v>
      </c>
      <c r="F30" s="1" t="s">
        <v>7</v>
      </c>
      <c r="G30" s="69"/>
    </row>
    <row r="31" spans="1:7">
      <c r="A31" s="70" t="s">
        <v>8</v>
      </c>
      <c r="B31" s="2" t="s">
        <v>9</v>
      </c>
      <c r="C31" s="3">
        <v>150</v>
      </c>
      <c r="D31" s="4">
        <v>2.7</v>
      </c>
      <c r="E31" s="4">
        <v>4.0999999999999996</v>
      </c>
      <c r="F31" s="4">
        <v>18.7</v>
      </c>
      <c r="G31" s="5">
        <v>115</v>
      </c>
    </row>
    <row r="32" spans="1:7" ht="15.6">
      <c r="A32" s="71"/>
      <c r="B32" s="19" t="s">
        <v>26</v>
      </c>
      <c r="C32" s="20">
        <v>180</v>
      </c>
      <c r="D32" s="28">
        <v>1.3</v>
      </c>
      <c r="E32" s="28">
        <v>1.3</v>
      </c>
      <c r="F32" s="28">
        <v>14</v>
      </c>
      <c r="G32" s="29">
        <v>92</v>
      </c>
    </row>
    <row r="33" spans="1:7" ht="15" thickBot="1">
      <c r="A33" s="71"/>
      <c r="B33" s="6" t="s">
        <v>33</v>
      </c>
      <c r="C33" s="60">
        <v>25</v>
      </c>
      <c r="D33" s="8">
        <v>1.54</v>
      </c>
      <c r="E33" s="8">
        <v>3.46</v>
      </c>
      <c r="F33" s="8">
        <v>9.75</v>
      </c>
      <c r="G33" s="9">
        <v>78</v>
      </c>
    </row>
    <row r="34" spans="1:7" ht="16.2" thickBot="1">
      <c r="A34" s="72"/>
      <c r="B34" s="10" t="s">
        <v>10</v>
      </c>
      <c r="C34" s="11">
        <f>SUM(C31:C33)</f>
        <v>355</v>
      </c>
      <c r="D34" s="11">
        <f t="shared" ref="D34:G34" si="4">SUM(D31:D33)</f>
        <v>5.54</v>
      </c>
      <c r="E34" s="11">
        <f t="shared" si="4"/>
        <v>8.86</v>
      </c>
      <c r="F34" s="11">
        <f t="shared" si="4"/>
        <v>42.45</v>
      </c>
      <c r="G34" s="34">
        <f t="shared" si="4"/>
        <v>285</v>
      </c>
    </row>
    <row r="35" spans="1:7" ht="15.6">
      <c r="A35" s="73" t="s">
        <v>11</v>
      </c>
      <c r="B35" s="25" t="s">
        <v>23</v>
      </c>
      <c r="C35" s="26">
        <v>100</v>
      </c>
      <c r="D35" s="26">
        <v>0.4</v>
      </c>
      <c r="E35" s="26">
        <v>0.4</v>
      </c>
      <c r="F35" s="26">
        <v>9.8000000000000007</v>
      </c>
      <c r="G35" s="27">
        <v>44</v>
      </c>
    </row>
    <row r="36" spans="1:7" ht="16.2" thickBot="1">
      <c r="A36" s="73"/>
      <c r="B36" s="12"/>
      <c r="C36" s="13"/>
      <c r="D36" s="13"/>
      <c r="E36" s="13"/>
      <c r="F36" s="13"/>
      <c r="G36" s="14"/>
    </row>
    <row r="37" spans="1:7" ht="16.2" thickBot="1">
      <c r="A37" s="73"/>
      <c r="B37" s="10" t="s">
        <v>10</v>
      </c>
      <c r="C37" s="11">
        <f>SUM(C35:C36)</f>
        <v>100</v>
      </c>
      <c r="D37" s="11">
        <f t="shared" ref="D37:G37" si="5">SUM(D35:D36)</f>
        <v>0.4</v>
      </c>
      <c r="E37" s="11">
        <f t="shared" si="5"/>
        <v>0.4</v>
      </c>
      <c r="F37" s="11">
        <f t="shared" si="5"/>
        <v>9.8000000000000007</v>
      </c>
      <c r="G37" s="34">
        <f t="shared" si="5"/>
        <v>44</v>
      </c>
    </row>
    <row r="38" spans="1:7">
      <c r="A38" s="74" t="s">
        <v>12</v>
      </c>
      <c r="B38" s="40" t="s">
        <v>27</v>
      </c>
      <c r="C38" s="41">
        <v>30</v>
      </c>
      <c r="D38" s="42">
        <v>0.34</v>
      </c>
      <c r="E38" s="42">
        <v>2.2999999999999998</v>
      </c>
      <c r="F38" s="42">
        <v>1.53</v>
      </c>
      <c r="G38" s="43">
        <v>32</v>
      </c>
    </row>
    <row r="39" spans="1:7">
      <c r="A39" s="73"/>
      <c r="B39" s="16" t="s">
        <v>13</v>
      </c>
      <c r="C39" s="17">
        <v>180</v>
      </c>
      <c r="D39" s="18">
        <v>2.1</v>
      </c>
      <c r="E39" s="18">
        <v>4.3</v>
      </c>
      <c r="F39" s="18">
        <v>11.6</v>
      </c>
      <c r="G39" s="37">
        <v>89</v>
      </c>
    </row>
    <row r="40" spans="1:7">
      <c r="A40" s="73"/>
      <c r="B40" s="19" t="s">
        <v>14</v>
      </c>
      <c r="C40" s="20">
        <v>60</v>
      </c>
      <c r="D40" s="46">
        <v>3.94</v>
      </c>
      <c r="E40" s="46">
        <v>6.02</v>
      </c>
      <c r="F40" s="46">
        <v>9.15</v>
      </c>
      <c r="G40" s="47">
        <v>121</v>
      </c>
    </row>
    <row r="41" spans="1:7">
      <c r="A41" s="73"/>
      <c r="B41" s="15" t="s">
        <v>15</v>
      </c>
      <c r="C41" s="22">
        <v>120</v>
      </c>
      <c r="D41" s="18">
        <v>2.6</v>
      </c>
      <c r="E41" s="18">
        <v>3.5</v>
      </c>
      <c r="F41" s="18">
        <v>13.9</v>
      </c>
      <c r="G41" s="37">
        <v>117</v>
      </c>
    </row>
    <row r="42" spans="1:7">
      <c r="A42" s="73"/>
      <c r="B42" s="23" t="s">
        <v>16</v>
      </c>
      <c r="C42" s="17">
        <v>150</v>
      </c>
      <c r="D42" s="18">
        <v>0.2</v>
      </c>
      <c r="E42" s="18">
        <v>0</v>
      </c>
      <c r="F42" s="18">
        <v>15.12</v>
      </c>
      <c r="G42" s="37">
        <v>46</v>
      </c>
    </row>
    <row r="43" spans="1:7" ht="15" thickBot="1">
      <c r="A43" s="73"/>
      <c r="B43" s="6" t="s">
        <v>17</v>
      </c>
      <c r="C43" s="7">
        <v>40</v>
      </c>
      <c r="D43" s="8">
        <v>1.2</v>
      </c>
      <c r="E43" s="8">
        <v>0.3</v>
      </c>
      <c r="F43" s="8">
        <v>18.100000000000001</v>
      </c>
      <c r="G43" s="9">
        <v>90</v>
      </c>
    </row>
    <row r="44" spans="1:7" ht="16.2" thickBot="1">
      <c r="A44" s="72"/>
      <c r="B44" s="10" t="s">
        <v>10</v>
      </c>
      <c r="C44" s="11">
        <f>SUM(C38:C43)</f>
        <v>580</v>
      </c>
      <c r="D44" s="11">
        <f t="shared" ref="D44:G44" si="6">SUM(D38:D43)</f>
        <v>10.379999999999999</v>
      </c>
      <c r="E44" s="11">
        <f t="shared" si="6"/>
        <v>16.419999999999998</v>
      </c>
      <c r="F44" s="11">
        <f t="shared" si="6"/>
        <v>69.400000000000006</v>
      </c>
      <c r="G44" s="34">
        <f t="shared" si="6"/>
        <v>495</v>
      </c>
    </row>
    <row r="45" spans="1:7" ht="15.6">
      <c r="A45" s="73" t="s">
        <v>18</v>
      </c>
      <c r="B45" s="48" t="s">
        <v>19</v>
      </c>
      <c r="C45" s="49">
        <v>150</v>
      </c>
      <c r="D45" s="49">
        <v>4.8600000000000003</v>
      </c>
      <c r="E45" s="49">
        <v>4.5</v>
      </c>
      <c r="F45" s="49">
        <v>19.440000000000001</v>
      </c>
      <c r="G45" s="50">
        <v>142.19999999999999</v>
      </c>
    </row>
    <row r="46" spans="1:7" ht="16.2" thickBot="1">
      <c r="A46" s="73"/>
      <c r="B46" s="51" t="s">
        <v>25</v>
      </c>
      <c r="C46" s="52">
        <v>10</v>
      </c>
      <c r="D46" s="52">
        <v>1</v>
      </c>
      <c r="E46" s="52">
        <v>3</v>
      </c>
      <c r="F46" s="53">
        <v>6</v>
      </c>
      <c r="G46" s="54">
        <v>49.32</v>
      </c>
    </row>
    <row r="47" spans="1:7" ht="16.2" thickBot="1">
      <c r="A47" s="73"/>
      <c r="B47" s="10" t="s">
        <v>10</v>
      </c>
      <c r="C47" s="11">
        <f>SUM(C45:C46)</f>
        <v>160</v>
      </c>
      <c r="D47" s="11">
        <f t="shared" ref="D47:G47" si="7">SUM(D45:D46)</f>
        <v>5.86</v>
      </c>
      <c r="E47" s="11">
        <f t="shared" si="7"/>
        <v>7.5</v>
      </c>
      <c r="F47" s="11">
        <f t="shared" si="7"/>
        <v>25.44</v>
      </c>
      <c r="G47" s="34">
        <f t="shared" si="7"/>
        <v>191.51999999999998</v>
      </c>
    </row>
    <row r="48" spans="1:7">
      <c r="A48" s="70" t="s">
        <v>24</v>
      </c>
      <c r="B48" s="35" t="s">
        <v>20</v>
      </c>
      <c r="C48" s="36">
        <v>150</v>
      </c>
      <c r="D48" s="4">
        <v>2.02</v>
      </c>
      <c r="E48" s="4">
        <v>3.7</v>
      </c>
      <c r="F48" s="4">
        <v>9.14</v>
      </c>
      <c r="G48" s="5">
        <v>85</v>
      </c>
    </row>
    <row r="49" spans="1:7">
      <c r="A49" s="71"/>
      <c r="B49" s="23" t="s">
        <v>30</v>
      </c>
      <c r="C49" s="59">
        <v>40</v>
      </c>
      <c r="D49" s="58">
        <v>5.08</v>
      </c>
      <c r="E49" s="58">
        <v>4.5999999999999996</v>
      </c>
      <c r="F49" s="58">
        <v>0.28000000000000003</v>
      </c>
      <c r="G49" s="58">
        <v>63</v>
      </c>
    </row>
    <row r="50" spans="1:7">
      <c r="A50" s="71"/>
      <c r="B50" s="16" t="s">
        <v>21</v>
      </c>
      <c r="C50" s="17">
        <v>30</v>
      </c>
      <c r="D50" s="18">
        <v>2.9</v>
      </c>
      <c r="E50" s="18">
        <v>0.1</v>
      </c>
      <c r="F50" s="18">
        <v>12.9</v>
      </c>
      <c r="G50" s="37">
        <v>83.1</v>
      </c>
    </row>
    <row r="51" spans="1:7" ht="15" thickBot="1">
      <c r="A51" s="71"/>
      <c r="B51" s="38" t="s">
        <v>22</v>
      </c>
      <c r="C51" s="7">
        <v>180</v>
      </c>
      <c r="D51" s="8">
        <v>0.1</v>
      </c>
      <c r="E51" s="8">
        <v>0</v>
      </c>
      <c r="F51" s="8">
        <v>10.6</v>
      </c>
      <c r="G51" s="9">
        <v>43</v>
      </c>
    </row>
    <row r="52" spans="1:7" ht="16.2" thickBot="1">
      <c r="A52" s="72"/>
      <c r="B52" s="10" t="s">
        <v>10</v>
      </c>
      <c r="C52" s="11">
        <f>SUM(C48:C51)</f>
        <v>400</v>
      </c>
      <c r="D52" s="11">
        <f>SUM(D48:D51)</f>
        <v>10.1</v>
      </c>
      <c r="E52" s="11">
        <f>SUM(E48:E51)</f>
        <v>8.4</v>
      </c>
      <c r="F52" s="11">
        <f>SUM(F48:F51)</f>
        <v>32.92</v>
      </c>
      <c r="G52" s="11">
        <f>SUM(G48:G51)</f>
        <v>274.10000000000002</v>
      </c>
    </row>
    <row r="53" spans="1:7" ht="16.2" thickBot="1">
      <c r="A53" s="30"/>
      <c r="B53" s="31"/>
      <c r="C53" s="31">
        <f>C52+C47+C44+C37+C34</f>
        <v>1595</v>
      </c>
      <c r="D53" s="31">
        <f>D52+D47+D44+D37+D34</f>
        <v>32.28</v>
      </c>
      <c r="E53" s="31">
        <f>E52+E47+E44+E37+E34</f>
        <v>41.58</v>
      </c>
      <c r="F53" s="31">
        <f>F52+F47+F44+F37+F34</f>
        <v>180.01</v>
      </c>
      <c r="G53" s="31">
        <f>G52+G47+G44+G37+G34</f>
        <v>1289.6199999999999</v>
      </c>
    </row>
  </sheetData>
  <mergeCells count="20">
    <mergeCell ref="A48:A52"/>
    <mergeCell ref="G29:G30"/>
    <mergeCell ref="A31:A34"/>
    <mergeCell ref="A35:A37"/>
    <mergeCell ref="A38:A44"/>
    <mergeCell ref="A45:A47"/>
    <mergeCell ref="A4:A7"/>
    <mergeCell ref="A29:A30"/>
    <mergeCell ref="B29:B30"/>
    <mergeCell ref="C29:C30"/>
    <mergeCell ref="D29:F29"/>
    <mergeCell ref="A8:A10"/>
    <mergeCell ref="A11:A17"/>
    <mergeCell ref="A18:A20"/>
    <mergeCell ref="A21:A25"/>
    <mergeCell ref="A2:A3"/>
    <mergeCell ref="B2:B3"/>
    <mergeCell ref="C2:C3"/>
    <mergeCell ref="D2:F2"/>
    <mergeCell ref="G2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2025-05-26T07:43:46Z</cp:lastPrinted>
  <dcterms:created xsi:type="dcterms:W3CDTF">2015-06-05T18:19:34Z</dcterms:created>
  <dcterms:modified xsi:type="dcterms:W3CDTF">2025-06-09T07:00:05Z</dcterms:modified>
</cp:coreProperties>
</file>