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16608" windowHeight="8832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/>
  <c r="E36"/>
  <c r="G49"/>
  <c r="F49"/>
  <c r="E49"/>
  <c r="D49"/>
  <c r="C49"/>
  <c r="G45"/>
  <c r="F45"/>
  <c r="E45"/>
  <c r="D45"/>
  <c r="C45"/>
  <c r="G42"/>
  <c r="F42"/>
  <c r="E42"/>
  <c r="D42"/>
  <c r="C42"/>
  <c r="G33"/>
  <c r="F33"/>
  <c r="E33"/>
  <c r="D33"/>
  <c r="C33"/>
  <c r="G50" l="1"/>
  <c r="E50"/>
  <c r="F50"/>
  <c r="C50"/>
  <c r="D50"/>
  <c r="D10" l="1"/>
  <c r="E10"/>
  <c r="G23"/>
  <c r="F23"/>
  <c r="E23"/>
  <c r="D23"/>
  <c r="C23"/>
  <c r="G19"/>
  <c r="F19"/>
  <c r="E19"/>
  <c r="D19"/>
  <c r="C19"/>
  <c r="G16"/>
  <c r="F16"/>
  <c r="E16"/>
  <c r="D16"/>
  <c r="C16"/>
  <c r="G7"/>
  <c r="F7"/>
  <c r="E7"/>
  <c r="D7"/>
  <c r="C7"/>
  <c r="F24" l="1"/>
  <c r="C24"/>
  <c r="G24"/>
  <c r="E24"/>
  <c r="D24"/>
</calcChain>
</file>

<file path=xl/sharedStrings.xml><?xml version="1.0" encoding="utf-8"?>
<sst xmlns="http://schemas.openxmlformats.org/spreadsheetml/2006/main" count="66" uniqueCount="31">
  <si>
    <t>Наименование приема пищи</t>
  </si>
  <si>
    <t>Наименование блюда</t>
  </si>
  <si>
    <t>Выход блюда, г</t>
  </si>
  <si>
    <t>Пищевые вещества, г</t>
  </si>
  <si>
    <t>Энергети-ческая ценность, ккал</t>
  </si>
  <si>
    <t>белки</t>
  </si>
  <si>
    <t>жиры</t>
  </si>
  <si>
    <t>углеводы</t>
  </si>
  <si>
    <t>Завтрак</t>
  </si>
  <si>
    <t>чай сладкий</t>
  </si>
  <si>
    <t>Итого:</t>
  </si>
  <si>
    <t>Второй 
завтрак</t>
  </si>
  <si>
    <t>Обед</t>
  </si>
  <si>
    <t>сол. огурец кусочком</t>
  </si>
  <si>
    <t>суп макаронный на кур. бул.</t>
  </si>
  <si>
    <t>капуста туш. с курой</t>
  </si>
  <si>
    <t>компот из кураги</t>
  </si>
  <si>
    <t>Хлеб ржаной</t>
  </si>
  <si>
    <t>Полдник</t>
  </si>
  <si>
    <t>кисель из зам. ягоды</t>
  </si>
  <si>
    <t>Ужин</t>
  </si>
  <si>
    <t>сырники творожные</t>
  </si>
  <si>
    <t>Хлеб пшеничный</t>
  </si>
  <si>
    <t>Каша гречневая с геркул. на мол. с мас.</t>
  </si>
  <si>
    <t>кофе с молоком</t>
  </si>
  <si>
    <t>выпечка "булочка сдобная"</t>
  </si>
  <si>
    <t>хлеб пшеничный с маслом</t>
  </si>
  <si>
    <t>сок</t>
  </si>
  <si>
    <r>
      <t xml:space="preserve">                                 </t>
    </r>
    <r>
      <rPr>
        <sz val="16"/>
        <color theme="1"/>
        <rFont val="Calibri"/>
        <family val="2"/>
        <charset val="204"/>
        <scheme val="minor"/>
      </rPr>
      <t xml:space="preserve">  Меню на 26.06.2025 г. сад</t>
    </r>
  </si>
  <si>
    <t xml:space="preserve">                     Меню на 26.06.2025г. ясли</t>
  </si>
  <si>
    <t>Каша греча с геркул. на мол. с масл.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</si>
</sst>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right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2" borderId="19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right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right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0" xfId="0" applyFont="1"/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3" borderId="16" xfId="0" applyFont="1" applyFill="1" applyBorder="1"/>
    <xf numFmtId="0" fontId="2" fillId="3" borderId="14" xfId="0" applyFont="1" applyFill="1" applyBorder="1" applyAlignment="1">
      <alignment horizontal="center" vertical="center"/>
    </xf>
    <xf numFmtId="0" fontId="7" fillId="0" borderId="13" xfId="0" applyFont="1" applyBorder="1"/>
    <xf numFmtId="0" fontId="7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2" fontId="4" fillId="0" borderId="23" xfId="0" applyNumberFormat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28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top" textRotation="90" wrapText="1"/>
    </xf>
    <xf numFmtId="0" fontId="3" fillId="0" borderId="25" xfId="0" applyFont="1" applyBorder="1" applyAlignment="1">
      <alignment horizontal="left" vertical="top" textRotation="90" wrapText="1"/>
    </xf>
    <xf numFmtId="0" fontId="3" fillId="0" borderId="33" xfId="0" applyFont="1" applyBorder="1" applyAlignment="1">
      <alignment horizontal="left" vertical="top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tabSelected="1" zoomScale="85" zoomScaleNormal="85" workbookViewId="0">
      <selection activeCell="E50" sqref="E50"/>
    </sheetView>
  </sheetViews>
  <sheetFormatPr defaultRowHeight="14.4"/>
  <cols>
    <col min="1" max="1" width="6.77734375" customWidth="1"/>
    <col min="2" max="2" width="32.5546875" customWidth="1"/>
    <col min="3" max="3" width="6.5546875" customWidth="1"/>
    <col min="4" max="5" width="6.6640625" customWidth="1"/>
    <col min="6" max="6" width="7.33203125" customWidth="1"/>
    <col min="7" max="7" width="8.6640625" customWidth="1"/>
    <col min="8" max="8" width="2.77734375" customWidth="1"/>
    <col min="9" max="9" width="7.6640625" customWidth="1"/>
    <col min="10" max="10" width="35.5546875" customWidth="1"/>
    <col min="11" max="12" width="6.6640625" customWidth="1"/>
    <col min="13" max="13" width="6.44140625" customWidth="1"/>
    <col min="14" max="14" width="5.6640625" customWidth="1"/>
    <col min="15" max="15" width="6.88671875" customWidth="1"/>
  </cols>
  <sheetData>
    <row r="1" spans="1:7" ht="27.6" customHeight="1" thickBot="1">
      <c r="B1" t="s">
        <v>28</v>
      </c>
    </row>
    <row r="2" spans="1:7" ht="14.4" customHeight="1">
      <c r="A2" s="52" t="s">
        <v>0</v>
      </c>
      <c r="B2" s="39" t="s">
        <v>1</v>
      </c>
      <c r="C2" s="39" t="s">
        <v>2</v>
      </c>
      <c r="D2" s="42" t="s">
        <v>3</v>
      </c>
      <c r="E2" s="43"/>
      <c r="F2" s="44"/>
      <c r="G2" s="45" t="s">
        <v>4</v>
      </c>
    </row>
    <row r="3" spans="1:7" ht="44.4" customHeight="1" thickBot="1">
      <c r="A3" s="53"/>
      <c r="B3" s="40"/>
      <c r="C3" s="41"/>
      <c r="D3" s="1" t="s">
        <v>5</v>
      </c>
      <c r="E3" s="1" t="s">
        <v>6</v>
      </c>
      <c r="F3" s="1" t="s">
        <v>7</v>
      </c>
      <c r="G3" s="46"/>
    </row>
    <row r="4" spans="1:7" ht="14.4" customHeight="1">
      <c r="A4" s="47" t="s">
        <v>8</v>
      </c>
      <c r="B4" s="30" t="s">
        <v>30</v>
      </c>
      <c r="C4" s="31">
        <v>200</v>
      </c>
      <c r="D4" s="26">
        <v>4.55</v>
      </c>
      <c r="E4" s="26">
        <v>8.33</v>
      </c>
      <c r="F4" s="26">
        <v>35.090000000000003</v>
      </c>
      <c r="G4" s="27">
        <v>241.11</v>
      </c>
    </row>
    <row r="5" spans="1:7" ht="15.6" customHeight="1">
      <c r="A5" s="48"/>
      <c r="B5" s="28" t="s">
        <v>9</v>
      </c>
      <c r="C5" s="29">
        <v>180</v>
      </c>
      <c r="D5" s="32">
        <v>0.1</v>
      </c>
      <c r="E5" s="32">
        <v>0</v>
      </c>
      <c r="F5" s="32">
        <v>10.6</v>
      </c>
      <c r="G5" s="33">
        <v>43</v>
      </c>
    </row>
    <row r="6" spans="1:7" s="16" customFormat="1" ht="15" thickBot="1">
      <c r="A6" s="48"/>
      <c r="B6" s="34" t="s">
        <v>26</v>
      </c>
      <c r="C6" s="35">
        <v>35</v>
      </c>
      <c r="D6" s="35">
        <v>2.2999999999999998</v>
      </c>
      <c r="E6" s="35">
        <v>4.3600000000000003</v>
      </c>
      <c r="F6" s="35">
        <v>14.62</v>
      </c>
      <c r="G6" s="36">
        <v>108</v>
      </c>
    </row>
    <row r="7" spans="1:7" ht="16.2" thickBot="1">
      <c r="A7" s="49"/>
      <c r="B7" s="4" t="s">
        <v>10</v>
      </c>
      <c r="C7" s="5">
        <f>SUM(C4:C6)</f>
        <v>415</v>
      </c>
      <c r="D7" s="5">
        <f>SUM(D4:D6)</f>
        <v>6.9499999999999993</v>
      </c>
      <c r="E7" s="5">
        <f>SUM(E4:E6)</f>
        <v>12.690000000000001</v>
      </c>
      <c r="F7" s="5">
        <f>SUM(F4:F6)</f>
        <v>60.31</v>
      </c>
      <c r="G7" s="6">
        <f>SUM(G4:G6)</f>
        <v>392.11</v>
      </c>
    </row>
    <row r="8" spans="1:7" ht="15.6" customHeight="1">
      <c r="A8" s="50" t="s">
        <v>11</v>
      </c>
      <c r="B8" s="30" t="s">
        <v>27</v>
      </c>
      <c r="C8" s="31">
        <v>100</v>
      </c>
      <c r="D8" s="26"/>
      <c r="E8" s="26"/>
      <c r="F8" s="26">
        <v>10.1</v>
      </c>
      <c r="G8" s="27">
        <v>46</v>
      </c>
    </row>
    <row r="9" spans="1:7" ht="16.2" customHeight="1" thickBot="1">
      <c r="A9" s="50"/>
      <c r="B9" s="7"/>
      <c r="C9" s="2"/>
      <c r="D9" s="2"/>
      <c r="E9" s="2"/>
      <c r="F9" s="2"/>
      <c r="G9" s="3"/>
    </row>
    <row r="10" spans="1:7" ht="28.2" customHeight="1" thickBot="1">
      <c r="A10" s="50"/>
      <c r="B10" s="8" t="s">
        <v>10</v>
      </c>
      <c r="C10" s="9">
        <v>100</v>
      </c>
      <c r="D10" s="5">
        <f>SUM(D8:D9)</f>
        <v>0</v>
      </c>
      <c r="E10" s="5">
        <f>SUM(E8:E9)</f>
        <v>0</v>
      </c>
      <c r="F10" s="5">
        <v>10.1</v>
      </c>
      <c r="G10" s="6">
        <v>46</v>
      </c>
    </row>
    <row r="11" spans="1:7" ht="14.4" customHeight="1" thickBot="1">
      <c r="A11" s="51" t="s">
        <v>12</v>
      </c>
      <c r="B11" s="30" t="s">
        <v>13</v>
      </c>
      <c r="C11" s="31">
        <v>60</v>
      </c>
      <c r="D11" s="26">
        <v>0.8</v>
      </c>
      <c r="E11" s="26">
        <v>5</v>
      </c>
      <c r="F11" s="26">
        <v>1.79</v>
      </c>
      <c r="G11" s="27">
        <v>55.3</v>
      </c>
    </row>
    <row r="12" spans="1:7" ht="14.4" customHeight="1" thickBot="1">
      <c r="A12" s="50"/>
      <c r="B12" s="30" t="s">
        <v>14</v>
      </c>
      <c r="C12" s="31">
        <v>200</v>
      </c>
      <c r="D12" s="26">
        <v>5.49</v>
      </c>
      <c r="E12" s="26">
        <v>5.27</v>
      </c>
      <c r="F12" s="26">
        <v>16.32</v>
      </c>
      <c r="G12" s="27">
        <v>135</v>
      </c>
    </row>
    <row r="13" spans="1:7" ht="15" thickBot="1">
      <c r="A13" s="50"/>
      <c r="B13" s="30" t="s">
        <v>15</v>
      </c>
      <c r="C13" s="31">
        <v>200</v>
      </c>
      <c r="D13" s="26">
        <v>7.46</v>
      </c>
      <c r="E13" s="26">
        <v>11.33</v>
      </c>
      <c r="F13" s="26">
        <v>17.260000000000002</v>
      </c>
      <c r="G13" s="27">
        <v>230</v>
      </c>
    </row>
    <row r="14" spans="1:7" ht="15" thickBot="1">
      <c r="A14" s="50"/>
      <c r="B14" s="30" t="s">
        <v>16</v>
      </c>
      <c r="C14" s="31">
        <v>180</v>
      </c>
      <c r="D14" s="26">
        <v>12</v>
      </c>
      <c r="E14" s="26">
        <v>3.1</v>
      </c>
      <c r="F14" s="26">
        <v>14</v>
      </c>
      <c r="G14" s="27">
        <v>53</v>
      </c>
    </row>
    <row r="15" spans="1:7">
      <c r="A15" s="50"/>
      <c r="B15" s="30" t="s">
        <v>17</v>
      </c>
      <c r="C15" s="31">
        <v>50</v>
      </c>
      <c r="D15" s="26">
        <v>2.2999999999999998</v>
      </c>
      <c r="E15" s="26">
        <v>0.5</v>
      </c>
      <c r="F15" s="26">
        <v>20.100000000000001</v>
      </c>
      <c r="G15" s="27">
        <v>95</v>
      </c>
    </row>
    <row r="16" spans="1:7" ht="16.2" thickBot="1">
      <c r="A16" s="49"/>
      <c r="B16" s="10" t="s">
        <v>10</v>
      </c>
      <c r="C16" s="11">
        <f>SUM(C11:C15)</f>
        <v>690</v>
      </c>
      <c r="D16" s="11">
        <f>SUM(D11:D15)</f>
        <v>28.05</v>
      </c>
      <c r="E16" s="11">
        <f>SUM(E11:E15)</f>
        <v>25.200000000000003</v>
      </c>
      <c r="F16" s="11">
        <f>SUM(F11:F15)</f>
        <v>69.47</v>
      </c>
      <c r="G16" s="12">
        <f>SUM(G11:G15)</f>
        <v>568.29999999999995</v>
      </c>
    </row>
    <row r="17" spans="1:7" ht="14.4" customHeight="1" thickBot="1">
      <c r="A17" s="50" t="s">
        <v>18</v>
      </c>
      <c r="B17" s="30" t="s">
        <v>19</v>
      </c>
      <c r="C17" s="31">
        <v>200</v>
      </c>
      <c r="D17" s="26">
        <v>0.09</v>
      </c>
      <c r="E17" s="26">
        <v>0.04</v>
      </c>
      <c r="F17" s="26">
        <v>26.14</v>
      </c>
      <c r="G17" s="27">
        <v>85.2</v>
      </c>
    </row>
    <row r="18" spans="1:7" ht="15" customHeight="1" thickBot="1">
      <c r="A18" s="50"/>
      <c r="B18" s="30" t="s">
        <v>25</v>
      </c>
      <c r="C18" s="31">
        <v>50</v>
      </c>
      <c r="D18" s="26">
        <v>3.82</v>
      </c>
      <c r="E18" s="26">
        <v>10.1</v>
      </c>
      <c r="F18" s="26">
        <v>36.130000000000003</v>
      </c>
      <c r="G18" s="27">
        <v>146</v>
      </c>
    </row>
    <row r="19" spans="1:7" ht="36" customHeight="1" thickBot="1">
      <c r="A19" s="50"/>
      <c r="B19" s="4" t="s">
        <v>10</v>
      </c>
      <c r="C19" s="13">
        <f>SUM(C17:C18)</f>
        <v>250</v>
      </c>
      <c r="D19" s="5">
        <f>SUM(D17:D18)</f>
        <v>3.9099999999999997</v>
      </c>
      <c r="E19" s="5">
        <f>SUM(E17:E18)</f>
        <v>10.139999999999999</v>
      </c>
      <c r="F19" s="5">
        <f>SUM(F17:F18)</f>
        <v>62.27</v>
      </c>
      <c r="G19" s="6">
        <f>SUM(G17:G18)</f>
        <v>231.2</v>
      </c>
    </row>
    <row r="20" spans="1:7" ht="14.4" customHeight="1" thickBot="1">
      <c r="A20" s="47" t="s">
        <v>20</v>
      </c>
      <c r="B20" s="30" t="s">
        <v>21</v>
      </c>
      <c r="C20" s="31">
        <v>150</v>
      </c>
      <c r="D20" s="26">
        <v>8.69</v>
      </c>
      <c r="E20" s="26">
        <v>13.94</v>
      </c>
      <c r="F20" s="26">
        <v>11.4</v>
      </c>
      <c r="G20" s="27">
        <v>253</v>
      </c>
    </row>
    <row r="21" spans="1:7" ht="15.6" customHeight="1" thickBot="1">
      <c r="A21" s="48"/>
      <c r="B21" s="30" t="s">
        <v>22</v>
      </c>
      <c r="C21" s="31">
        <v>40</v>
      </c>
      <c r="D21" s="26">
        <v>3.1</v>
      </c>
      <c r="E21" s="26">
        <v>0.2</v>
      </c>
      <c r="F21" s="26">
        <v>20.100000000000001</v>
      </c>
      <c r="G21" s="27">
        <v>94.7</v>
      </c>
    </row>
    <row r="22" spans="1:7" ht="15" thickBot="1">
      <c r="A22" s="48"/>
      <c r="B22" s="30" t="s">
        <v>24</v>
      </c>
      <c r="C22" s="31">
        <v>200</v>
      </c>
      <c r="D22" s="26">
        <v>1.3</v>
      </c>
      <c r="E22" s="26">
        <v>1.4</v>
      </c>
      <c r="F22" s="26">
        <v>14</v>
      </c>
      <c r="G22" s="27">
        <v>92</v>
      </c>
    </row>
    <row r="23" spans="1:7" ht="16.2" thickBot="1">
      <c r="A23" s="49"/>
      <c r="B23" s="4" t="s">
        <v>10</v>
      </c>
      <c r="C23" s="5">
        <f>SUM(C20:C22)</f>
        <v>390</v>
      </c>
      <c r="D23" s="5">
        <f>SUM(D20:D22)</f>
        <v>13.09</v>
      </c>
      <c r="E23" s="5">
        <f>SUM(E20:E22)</f>
        <v>15.54</v>
      </c>
      <c r="F23" s="5">
        <f>SUM(F20:F22)</f>
        <v>45.5</v>
      </c>
      <c r="G23" s="6">
        <f>SUM(G20:G22)</f>
        <v>439.7</v>
      </c>
    </row>
    <row r="24" spans="1:7" ht="15.6" customHeight="1" thickBot="1">
      <c r="A24" s="14"/>
      <c r="B24" s="15"/>
      <c r="C24" s="15">
        <f>C23+C19+C16+C10+C7</f>
        <v>1845</v>
      </c>
      <c r="D24" s="37">
        <f>D23+D19+D16+D10+D7</f>
        <v>52</v>
      </c>
      <c r="E24" s="37">
        <f>E23+E19+E16+E10+E7</f>
        <v>63.570000000000007</v>
      </c>
      <c r="F24" s="37">
        <f>F23+F19+F16+F10+F7</f>
        <v>247.65</v>
      </c>
      <c r="G24" s="37">
        <f>G23+G19+G16+G10+G7</f>
        <v>1677.31</v>
      </c>
    </row>
    <row r="25" spans="1:7" ht="151.80000000000001" hidden="1" customHeight="1"/>
    <row r="26" spans="1:7" ht="10.8" customHeight="1"/>
    <row r="27" spans="1:7" ht="21.6" thickBot="1">
      <c r="B27" s="25" t="s">
        <v>29</v>
      </c>
    </row>
    <row r="28" spans="1:7">
      <c r="A28" s="52" t="s">
        <v>0</v>
      </c>
      <c r="B28" s="39" t="s">
        <v>1</v>
      </c>
      <c r="C28" s="39" t="s">
        <v>2</v>
      </c>
      <c r="D28" s="42" t="s">
        <v>3</v>
      </c>
      <c r="E28" s="43"/>
      <c r="F28" s="44"/>
      <c r="G28" s="45" t="s">
        <v>4</v>
      </c>
    </row>
    <row r="29" spans="1:7" ht="58.8" customHeight="1" thickBot="1">
      <c r="A29" s="53"/>
      <c r="B29" s="41"/>
      <c r="C29" s="41"/>
      <c r="D29" s="17" t="s">
        <v>5</v>
      </c>
      <c r="E29" s="17" t="s">
        <v>6</v>
      </c>
      <c r="F29" s="17" t="s">
        <v>7</v>
      </c>
      <c r="G29" s="54"/>
    </row>
    <row r="30" spans="1:7" ht="15" thickBot="1">
      <c r="A30" s="47" t="s">
        <v>8</v>
      </c>
      <c r="B30" s="30" t="s">
        <v>23</v>
      </c>
      <c r="C30" s="31">
        <v>150</v>
      </c>
      <c r="D30" s="26">
        <v>3.55</v>
      </c>
      <c r="E30" s="26">
        <v>7.23</v>
      </c>
      <c r="F30" s="26">
        <v>25.09</v>
      </c>
      <c r="G30" s="27">
        <v>121.11</v>
      </c>
    </row>
    <row r="31" spans="1:7" ht="15" thickBot="1">
      <c r="A31" s="48"/>
      <c r="B31" s="30" t="s">
        <v>9</v>
      </c>
      <c r="C31" s="31">
        <v>180</v>
      </c>
      <c r="D31" s="26">
        <v>0.1</v>
      </c>
      <c r="E31" s="26">
        <v>0</v>
      </c>
      <c r="F31" s="26">
        <v>10.6</v>
      </c>
      <c r="G31" s="27">
        <v>51</v>
      </c>
    </row>
    <row r="32" spans="1:7" ht="15" thickBot="1">
      <c r="A32" s="48"/>
      <c r="B32" s="30" t="s">
        <v>26</v>
      </c>
      <c r="C32" s="31">
        <v>25</v>
      </c>
      <c r="D32" s="26">
        <v>1.54</v>
      </c>
      <c r="E32" s="26">
        <v>3.46</v>
      </c>
      <c r="F32" s="26">
        <v>9.75</v>
      </c>
      <c r="G32" s="27">
        <v>78</v>
      </c>
    </row>
    <row r="33" spans="1:7" ht="16.2" thickBot="1">
      <c r="A33" s="49"/>
      <c r="B33" s="18" t="s">
        <v>10</v>
      </c>
      <c r="C33" s="19">
        <f>SUM(C30:C32)</f>
        <v>355</v>
      </c>
      <c r="D33" s="19">
        <f>SUM(D30:D32)</f>
        <v>5.1899999999999995</v>
      </c>
      <c r="E33" s="19">
        <f>SUM(E30:E32)</f>
        <v>10.690000000000001</v>
      </c>
      <c r="F33" s="19">
        <f>SUM(F30:F32)</f>
        <v>45.44</v>
      </c>
      <c r="G33" s="20">
        <f>SUM(G30:G32)</f>
        <v>250.11</v>
      </c>
    </row>
    <row r="34" spans="1:7">
      <c r="A34" s="55" t="s">
        <v>11</v>
      </c>
      <c r="B34" s="30" t="s">
        <v>27</v>
      </c>
      <c r="C34" s="31">
        <v>100</v>
      </c>
      <c r="D34" s="26"/>
      <c r="E34" s="26"/>
      <c r="F34" s="26">
        <v>10.1</v>
      </c>
      <c r="G34" s="27">
        <v>46</v>
      </c>
    </row>
    <row r="35" spans="1:7" ht="16.2" thickBot="1">
      <c r="A35" s="56"/>
      <c r="B35" s="7"/>
      <c r="C35" s="2"/>
      <c r="D35" s="2"/>
      <c r="E35" s="2"/>
      <c r="F35" s="2"/>
      <c r="G35" s="3"/>
    </row>
    <row r="36" spans="1:7" ht="28.8" customHeight="1" thickBot="1">
      <c r="A36" s="57"/>
      <c r="B36" s="21" t="s">
        <v>10</v>
      </c>
      <c r="C36" s="22">
        <v>100</v>
      </c>
      <c r="D36" s="19">
        <f>SUM(D34:D35)</f>
        <v>0</v>
      </c>
      <c r="E36" s="19">
        <f>SUM(E34:E35)</f>
        <v>0</v>
      </c>
      <c r="F36" s="19">
        <v>10.1</v>
      </c>
      <c r="G36" s="20">
        <v>46</v>
      </c>
    </row>
    <row r="37" spans="1:7" ht="15" thickBot="1">
      <c r="A37" s="51" t="s">
        <v>12</v>
      </c>
      <c r="B37" s="30" t="s">
        <v>13</v>
      </c>
      <c r="C37" s="31">
        <v>30</v>
      </c>
      <c r="D37" s="26">
        <v>0.6</v>
      </c>
      <c r="E37" s="26">
        <v>4</v>
      </c>
      <c r="F37" s="26">
        <v>1.2</v>
      </c>
      <c r="G37" s="27">
        <v>23</v>
      </c>
    </row>
    <row r="38" spans="1:7" ht="15" thickBot="1">
      <c r="A38" s="50"/>
      <c r="B38" s="30" t="s">
        <v>14</v>
      </c>
      <c r="C38" s="31">
        <v>180</v>
      </c>
      <c r="D38" s="26">
        <v>3.49</v>
      </c>
      <c r="E38" s="26">
        <v>4.2699999999999996</v>
      </c>
      <c r="F38" s="26">
        <v>14.32</v>
      </c>
      <c r="G38" s="27">
        <v>105</v>
      </c>
    </row>
    <row r="39" spans="1:7" ht="15" thickBot="1">
      <c r="A39" s="50"/>
      <c r="B39" s="30" t="s">
        <v>15</v>
      </c>
      <c r="C39" s="31">
        <v>170</v>
      </c>
      <c r="D39" s="26">
        <v>3.46</v>
      </c>
      <c r="E39" s="26">
        <v>7.33</v>
      </c>
      <c r="F39" s="26">
        <v>14.26</v>
      </c>
      <c r="G39" s="27">
        <v>150</v>
      </c>
    </row>
    <row r="40" spans="1:7" ht="15" thickBot="1">
      <c r="A40" s="50"/>
      <c r="B40" s="30" t="s">
        <v>16</v>
      </c>
      <c r="C40" s="31">
        <v>150</v>
      </c>
      <c r="D40" s="26">
        <v>9</v>
      </c>
      <c r="E40" s="26">
        <v>3.1</v>
      </c>
      <c r="F40" s="26">
        <v>14</v>
      </c>
      <c r="G40" s="27">
        <v>53</v>
      </c>
    </row>
    <row r="41" spans="1:7" ht="15" thickBot="1">
      <c r="A41" s="50"/>
      <c r="B41" s="30" t="s">
        <v>17</v>
      </c>
      <c r="C41" s="31">
        <v>40</v>
      </c>
      <c r="D41" s="26">
        <v>1.2</v>
      </c>
      <c r="E41" s="26">
        <v>0.3</v>
      </c>
      <c r="F41" s="26">
        <v>18.100000000000001</v>
      </c>
      <c r="G41" s="27">
        <v>90</v>
      </c>
    </row>
    <row r="42" spans="1:7" ht="16.2" thickBot="1">
      <c r="A42" s="49"/>
      <c r="B42" s="4" t="s">
        <v>10</v>
      </c>
      <c r="C42" s="5">
        <f>SUM(C37:C41)</f>
        <v>570</v>
      </c>
      <c r="D42" s="5">
        <f>SUM(D37:D41)</f>
        <v>17.75</v>
      </c>
      <c r="E42" s="5">
        <f>SUM(E37:E41)</f>
        <v>19</v>
      </c>
      <c r="F42" s="5">
        <f>SUM(F37:F41)</f>
        <v>61.88</v>
      </c>
      <c r="G42" s="6">
        <f>SUM(G37:G41)</f>
        <v>421</v>
      </c>
    </row>
    <row r="43" spans="1:7" ht="15" thickBot="1">
      <c r="A43" s="50" t="s">
        <v>18</v>
      </c>
      <c r="B43" s="30" t="s">
        <v>19</v>
      </c>
      <c r="C43" s="31">
        <v>180</v>
      </c>
      <c r="D43" s="26">
        <v>0.08</v>
      </c>
      <c r="E43" s="26">
        <v>0.03</v>
      </c>
      <c r="F43" s="26">
        <v>23.14</v>
      </c>
      <c r="G43" s="27">
        <v>75.2</v>
      </c>
    </row>
    <row r="44" spans="1:7" ht="15" thickBot="1">
      <c r="A44" s="50"/>
      <c r="B44" s="30" t="s">
        <v>25</v>
      </c>
      <c r="C44" s="31">
        <v>30</v>
      </c>
      <c r="D44" s="26">
        <v>2.1</v>
      </c>
      <c r="E44" s="26">
        <v>5.0999999999999996</v>
      </c>
      <c r="F44" s="26">
        <v>22.13</v>
      </c>
      <c r="G44" s="27">
        <v>88</v>
      </c>
    </row>
    <row r="45" spans="1:7" ht="40.799999999999997" customHeight="1" thickBot="1">
      <c r="A45" s="50"/>
      <c r="B45" s="18" t="s">
        <v>10</v>
      </c>
      <c r="C45" s="19">
        <f>SUM(C43:C44)</f>
        <v>210</v>
      </c>
      <c r="D45" s="23">
        <f>SUM(D43:D44)</f>
        <v>2.1800000000000002</v>
      </c>
      <c r="E45" s="23">
        <f>SUM(E43:E44)</f>
        <v>5.13</v>
      </c>
      <c r="F45" s="23">
        <f>SUM(F43:F44)</f>
        <v>45.269999999999996</v>
      </c>
      <c r="G45" s="24">
        <f>SUM(G43:G44)</f>
        <v>163.19999999999999</v>
      </c>
    </row>
    <row r="46" spans="1:7" ht="15" thickBot="1">
      <c r="A46" s="47" t="s">
        <v>20</v>
      </c>
      <c r="B46" s="30" t="s">
        <v>21</v>
      </c>
      <c r="C46" s="38">
        <v>140</v>
      </c>
      <c r="D46" s="26">
        <v>6.69</v>
      </c>
      <c r="E46" s="26">
        <v>12.94</v>
      </c>
      <c r="F46" s="26">
        <v>9.4</v>
      </c>
      <c r="G46" s="27">
        <v>233</v>
      </c>
    </row>
    <row r="47" spans="1:7" ht="15" thickBot="1">
      <c r="A47" s="48"/>
      <c r="B47" s="30" t="s">
        <v>22</v>
      </c>
      <c r="C47" s="31">
        <v>30</v>
      </c>
      <c r="D47" s="26">
        <v>2.9</v>
      </c>
      <c r="E47" s="26">
        <v>0.1</v>
      </c>
      <c r="F47" s="26">
        <v>12.9</v>
      </c>
      <c r="G47" s="27">
        <v>83.1</v>
      </c>
    </row>
    <row r="48" spans="1:7" ht="15" thickBot="1">
      <c r="A48" s="48"/>
      <c r="B48" s="30" t="s">
        <v>24</v>
      </c>
      <c r="C48" s="31">
        <v>180</v>
      </c>
      <c r="D48" s="26">
        <v>1.3</v>
      </c>
      <c r="E48" s="26">
        <v>1.3</v>
      </c>
      <c r="F48" s="26">
        <v>14</v>
      </c>
      <c r="G48" s="27">
        <v>92</v>
      </c>
    </row>
    <row r="49" spans="1:7" ht="16.2" thickBot="1">
      <c r="A49" s="49"/>
      <c r="B49" s="18" t="s">
        <v>10</v>
      </c>
      <c r="C49" s="19">
        <f>SUM(C46:C48)</f>
        <v>350</v>
      </c>
      <c r="D49" s="19">
        <f>SUM(D46:D48)</f>
        <v>10.89</v>
      </c>
      <c r="E49" s="19">
        <f>SUM(E46:E48)</f>
        <v>14.34</v>
      </c>
      <c r="F49" s="19">
        <f>SUM(F46:F48)</f>
        <v>36.299999999999997</v>
      </c>
      <c r="G49" s="20">
        <f>SUM(G46:G48)</f>
        <v>408.1</v>
      </c>
    </row>
    <row r="50" spans="1:7" ht="16.2" thickBot="1">
      <c r="A50" s="14"/>
      <c r="B50" s="15"/>
      <c r="C50" s="15">
        <f>C49+C45+C42+C36+C33</f>
        <v>1585</v>
      </c>
      <c r="D50" s="37">
        <f>D49+D45+D42+D36+D33</f>
        <v>36.01</v>
      </c>
      <c r="E50" s="37">
        <f>E49+E45+E42+E36+E33</f>
        <v>49.16</v>
      </c>
      <c r="F50" s="37">
        <f>F49+F45+F42+F36+F33</f>
        <v>198.98999999999998</v>
      </c>
      <c r="G50" s="37">
        <f>G49+G45+G42+G36+G33</f>
        <v>1288.4099999999999</v>
      </c>
    </row>
  </sheetData>
  <mergeCells count="20">
    <mergeCell ref="A30:A33"/>
    <mergeCell ref="A34:A36"/>
    <mergeCell ref="A37:A42"/>
    <mergeCell ref="A43:A45"/>
    <mergeCell ref="A46:A49"/>
    <mergeCell ref="A28:A29"/>
    <mergeCell ref="B28:B29"/>
    <mergeCell ref="C28:C29"/>
    <mergeCell ref="D28:F28"/>
    <mergeCell ref="G28:G29"/>
    <mergeCell ref="A8:A10"/>
    <mergeCell ref="A11:A16"/>
    <mergeCell ref="A17:A19"/>
    <mergeCell ref="A20:A23"/>
    <mergeCell ref="A2:A3"/>
    <mergeCell ref="B2:B3"/>
    <mergeCell ref="C2:C3"/>
    <mergeCell ref="D2:F2"/>
    <mergeCell ref="G2:G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2025-04-16T07:23:24Z</cp:lastPrinted>
  <dcterms:created xsi:type="dcterms:W3CDTF">2015-06-05T18:19:34Z</dcterms:created>
  <dcterms:modified xsi:type="dcterms:W3CDTF">2025-06-24T14:20:56Z</dcterms:modified>
</cp:coreProperties>
</file>