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6608" windowHeight="8832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/>
  <c r="E36"/>
  <c r="F36"/>
  <c r="G36"/>
  <c r="F12"/>
  <c r="G53"/>
  <c r="F53"/>
  <c r="E53"/>
  <c r="D53"/>
  <c r="C53"/>
  <c r="G49"/>
  <c r="F49"/>
  <c r="E49"/>
  <c r="D49"/>
  <c r="C49"/>
  <c r="G46"/>
  <c r="F46"/>
  <c r="E46"/>
  <c r="D46"/>
  <c r="C46"/>
  <c r="G39"/>
  <c r="F39"/>
  <c r="E39"/>
  <c r="D39"/>
  <c r="C39"/>
  <c r="C36"/>
  <c r="G26"/>
  <c r="F26"/>
  <c r="E26"/>
  <c r="D26"/>
  <c r="C26"/>
  <c r="G22"/>
  <c r="F22"/>
  <c r="E22"/>
  <c r="D22"/>
  <c r="C22"/>
  <c r="G19"/>
  <c r="F19"/>
  <c r="E19"/>
  <c r="D19"/>
  <c r="C19"/>
  <c r="G12"/>
  <c r="E12"/>
  <c r="D12"/>
  <c r="C12"/>
  <c r="G9"/>
  <c r="F9"/>
  <c r="E9"/>
  <c r="D9"/>
  <c r="C9"/>
  <c r="C54" l="1"/>
  <c r="G54"/>
  <c r="E54"/>
  <c r="E27"/>
  <c r="C27"/>
  <c r="F54"/>
  <c r="D54"/>
  <c r="D27"/>
  <c r="F27"/>
  <c r="G27"/>
</calcChain>
</file>

<file path=xl/sharedStrings.xml><?xml version="1.0" encoding="utf-8"?>
<sst xmlns="http://schemas.openxmlformats.org/spreadsheetml/2006/main" count="68" uniqueCount="35">
  <si>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</si>
  <si>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</si>
  <si>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</si>
  <si>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</si>
  <si>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</si>
  <si>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</si>
  <si>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</si>
  <si>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</si>
  <si>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</si>
  <si>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</si>
  <si>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</si>
  <si>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</si>
  <si>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</si>
  <si>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сок</t>
  </si>
  <si>
    <t>Обед</t>
  </si>
  <si>
    <t>Икра каб. Конс.</t>
  </si>
  <si>
    <t>греча отв.</t>
  </si>
  <si>
    <t>компот из сухофруктов</t>
  </si>
  <si>
    <t>Хлеб ржаной</t>
  </si>
  <si>
    <t>Полдник</t>
  </si>
  <si>
    <t>кефир</t>
  </si>
  <si>
    <t>печенье</t>
  </si>
  <si>
    <t>Ужин</t>
  </si>
  <si>
    <t>Запеканка творожная</t>
  </si>
  <si>
    <t>Хлеб пшеничный</t>
  </si>
  <si>
    <t>борщ со сметаной на мяс. бульоне</t>
  </si>
  <si>
    <t>каша манная на мол.,слад.,с мас.</t>
  </si>
  <si>
    <t>греча</t>
  </si>
  <si>
    <t>Каша манная на мол. с мас.</t>
  </si>
  <si>
    <t>кофе с молоком</t>
  </si>
  <si>
    <t>борщ со смет. на мяс. Бул.</t>
  </si>
  <si>
    <t>Печенье</t>
  </si>
  <si>
    <t>гуляш мясной</t>
  </si>
  <si>
    <t xml:space="preserve">                          Меню на 30.06.2025г. сад</t>
  </si>
  <si>
    <t xml:space="preserve">                    Меню на 30.06.2025г. ясли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</si>
</sst>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5" fillId="0" borderId="0" xfId="0" applyFont="1"/>
    <xf numFmtId="0" fontId="3" fillId="0" borderId="18" xfId="0" applyFont="1" applyBorder="1" applyAlignment="1">
      <alignment horizontal="left" wrapText="1"/>
    </xf>
    <xf numFmtId="0" fontId="4" fillId="0" borderId="22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3" fillId="0" borderId="5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top"/>
    </xf>
    <xf numFmtId="0" fontId="1" fillId="3" borderId="15" xfId="0" applyFont="1" applyFill="1" applyBorder="1" applyAlignment="1">
      <alignment vertical="top"/>
    </xf>
    <xf numFmtId="0" fontId="1" fillId="3" borderId="16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2" xfId="0" applyFont="1" applyBorder="1" applyAlignment="1">
      <alignment horizontal="left" vertical="top"/>
    </xf>
    <xf numFmtId="0" fontId="1" fillId="0" borderId="32" xfId="0" applyFont="1" applyBorder="1" applyAlignment="1">
      <alignment horizontal="center" vertical="top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34" xfId="0" applyFont="1" applyBorder="1" applyAlignment="1">
      <alignment vertical="top"/>
    </xf>
    <xf numFmtId="0" fontId="1" fillId="0" borderId="16" xfId="0" applyFont="1" applyBorder="1" applyAlignment="1">
      <alignment horizontal="center" vertical="top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/>
    </xf>
    <xf numFmtId="0" fontId="1" fillId="0" borderId="15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39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/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1" fillId="0" borderId="54" xfId="0" applyFont="1" applyBorder="1" applyAlignment="1">
      <alignment horizontal="center" vertical="top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/>
    <xf numFmtId="0" fontId="1" fillId="0" borderId="1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5" xfId="0" applyFont="1" applyBorder="1"/>
    <xf numFmtId="0" fontId="8" fillId="0" borderId="46" xfId="0" applyFont="1" applyBorder="1" applyAlignment="1">
      <alignment vertical="top"/>
    </xf>
    <xf numFmtId="0" fontId="1" fillId="3" borderId="15" xfId="0" applyFont="1" applyFill="1" applyBorder="1"/>
    <xf numFmtId="0" fontId="1" fillId="3" borderId="16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16" xfId="0" applyFont="1" applyBorder="1" applyAlignment="1">
      <alignment horizontal="center" vertical="top" wrapText="1"/>
    </xf>
    <xf numFmtId="0" fontId="1" fillId="3" borderId="33" xfId="0" applyFont="1" applyFill="1" applyBorder="1" applyAlignment="1">
      <alignment horizontal="center"/>
    </xf>
    <xf numFmtId="0" fontId="1" fillId="0" borderId="60" xfId="0" applyFont="1" applyBorder="1"/>
    <xf numFmtId="0" fontId="1" fillId="3" borderId="39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54"/>
  <sheetViews>
    <sheetView tabSelected="1" view="pageLayout" zoomScaleNormal="100" workbookViewId="0">
      <selection activeCell="I1" sqref="I1:O1048576"/>
    </sheetView>
  </sheetViews>
  <sheetFormatPr defaultRowHeight="14.4"/>
  <cols>
    <col min="1" max="1" width="6.6640625" customWidth="1"/>
    <col min="2" max="2" width="24.33203125" customWidth="1"/>
    <col min="3" max="3" width="7" customWidth="1"/>
    <col min="4" max="4" width="6.109375" customWidth="1"/>
    <col min="5" max="5" width="6.21875" customWidth="1"/>
    <col min="6" max="6" width="8.88671875" customWidth="1"/>
    <col min="7" max="7" width="9.44140625" customWidth="1"/>
    <col min="8" max="8" width="3.44140625" customWidth="1"/>
  </cols>
  <sheetData>
    <row r="3" spans="1:8" s="27" customFormat="1" ht="18.600000000000001" thickBot="1">
      <c r="A3" s="43"/>
      <c r="B3" s="43" t="s">
        <v>33</v>
      </c>
      <c r="C3" s="43"/>
      <c r="D3" s="43"/>
      <c r="E3" s="43"/>
      <c r="F3" s="43"/>
      <c r="G3" s="43"/>
      <c r="H3" s="43"/>
    </row>
    <row r="4" spans="1:8" ht="14.4" customHeight="1">
      <c r="A4" s="101" t="s">
        <v>0</v>
      </c>
      <c r="B4" s="103" t="s">
        <v>1</v>
      </c>
      <c r="C4" s="103" t="s">
        <v>2</v>
      </c>
      <c r="D4" s="105" t="s">
        <v>3</v>
      </c>
      <c r="E4" s="106"/>
      <c r="F4" s="107"/>
      <c r="G4" s="97" t="s">
        <v>4</v>
      </c>
      <c r="H4" s="44"/>
    </row>
    <row r="5" spans="1:8" ht="68.400000000000006" customHeight="1" thickBot="1">
      <c r="A5" s="102"/>
      <c r="B5" s="104"/>
      <c r="C5" s="104"/>
      <c r="D5" s="1" t="s">
        <v>5</v>
      </c>
      <c r="E5" s="1" t="s">
        <v>6</v>
      </c>
      <c r="F5" s="1" t="s">
        <v>7</v>
      </c>
      <c r="G5" s="98"/>
      <c r="H5" s="44"/>
    </row>
    <row r="6" spans="1:8" ht="14.4" customHeight="1">
      <c r="A6" s="94" t="s">
        <v>8</v>
      </c>
      <c r="B6" s="45" t="s">
        <v>28</v>
      </c>
      <c r="C6" s="46">
        <v>200</v>
      </c>
      <c r="D6" s="47">
        <v>4.0999999999999996</v>
      </c>
      <c r="E6" s="39">
        <v>6.7</v>
      </c>
      <c r="F6" s="39">
        <v>21.2</v>
      </c>
      <c r="G6" s="40">
        <v>159</v>
      </c>
      <c r="H6" s="44"/>
    </row>
    <row r="7" spans="1:8" ht="15.6">
      <c r="A7" s="95"/>
      <c r="B7" s="48" t="s">
        <v>9</v>
      </c>
      <c r="C7" s="49">
        <v>180</v>
      </c>
      <c r="D7" s="2">
        <v>0.1</v>
      </c>
      <c r="E7" s="2">
        <v>0</v>
      </c>
      <c r="F7" s="2">
        <v>10.8</v>
      </c>
      <c r="G7" s="3">
        <v>43</v>
      </c>
      <c r="H7" s="44"/>
    </row>
    <row r="8" spans="1:8" s="26" customFormat="1" ht="16.2" thickBot="1">
      <c r="A8" s="95"/>
      <c r="B8" s="4" t="s">
        <v>10</v>
      </c>
      <c r="C8" s="24">
        <v>35</v>
      </c>
      <c r="D8" s="24">
        <v>2.2999999999999998</v>
      </c>
      <c r="E8" s="24">
        <v>4.3600000000000003</v>
      </c>
      <c r="F8" s="24">
        <v>14.62</v>
      </c>
      <c r="G8" s="25">
        <v>108</v>
      </c>
      <c r="H8" s="50"/>
    </row>
    <row r="9" spans="1:8" ht="16.2" thickBot="1">
      <c r="A9" s="96"/>
      <c r="B9" s="5" t="s">
        <v>11</v>
      </c>
      <c r="C9" s="6">
        <f>SUM(C6:C8)</f>
        <v>415</v>
      </c>
      <c r="D9" s="6">
        <f>SUM(D6:D8)</f>
        <v>6.4999999999999991</v>
      </c>
      <c r="E9" s="6">
        <f>SUM(E6:E8)</f>
        <v>11.06</v>
      </c>
      <c r="F9" s="6">
        <f>SUM(F6:F8)</f>
        <v>46.62</v>
      </c>
      <c r="G9" s="7">
        <f>SUM(G6:G8)</f>
        <v>310</v>
      </c>
      <c r="H9" s="44"/>
    </row>
    <row r="10" spans="1:8" ht="15.6" customHeight="1">
      <c r="A10" s="99" t="s">
        <v>12</v>
      </c>
      <c r="B10" s="8" t="s">
        <v>13</v>
      </c>
      <c r="C10" s="9">
        <v>100</v>
      </c>
      <c r="D10" s="9"/>
      <c r="E10" s="9"/>
      <c r="F10" s="9">
        <v>10.1</v>
      </c>
      <c r="G10" s="10">
        <v>46</v>
      </c>
      <c r="H10" s="44"/>
    </row>
    <row r="11" spans="1:8" ht="16.2" thickBot="1">
      <c r="A11" s="99"/>
      <c r="B11" s="11"/>
      <c r="C11" s="12"/>
      <c r="D11" s="12"/>
      <c r="E11" s="12"/>
      <c r="F11" s="12"/>
      <c r="G11" s="13"/>
      <c r="H11" s="44"/>
    </row>
    <row r="12" spans="1:8" ht="24" customHeight="1" thickBot="1">
      <c r="A12" s="99"/>
      <c r="B12" s="5" t="s">
        <v>11</v>
      </c>
      <c r="C12" s="6">
        <f>SUM(C10:C11)</f>
        <v>100</v>
      </c>
      <c r="D12" s="6">
        <f>SUM(D10:D11)</f>
        <v>0</v>
      </c>
      <c r="E12" s="6">
        <f>SUM(E10:E11)</f>
        <v>0</v>
      </c>
      <c r="F12" s="6">
        <f>SUM(F10:F11)</f>
        <v>10.1</v>
      </c>
      <c r="G12" s="7">
        <f>SUM(G10:G11)</f>
        <v>46</v>
      </c>
      <c r="H12" s="44"/>
    </row>
    <row r="13" spans="1:8" ht="14.4" customHeight="1">
      <c r="A13" s="100" t="s">
        <v>14</v>
      </c>
      <c r="B13" s="51" t="s">
        <v>15</v>
      </c>
      <c r="C13" s="52">
        <v>60</v>
      </c>
      <c r="D13" s="53">
        <v>1.1399999999999999</v>
      </c>
      <c r="E13" s="53">
        <v>5.34</v>
      </c>
      <c r="F13" s="53">
        <v>4.62</v>
      </c>
      <c r="G13" s="54">
        <v>71.400000000000006</v>
      </c>
      <c r="H13" s="44"/>
    </row>
    <row r="14" spans="1:8">
      <c r="A14" s="99"/>
      <c r="B14" s="55" t="s">
        <v>30</v>
      </c>
      <c r="C14" s="56">
        <v>200</v>
      </c>
      <c r="D14" s="57">
        <v>3.9</v>
      </c>
      <c r="E14" s="57">
        <v>4.9000000000000004</v>
      </c>
      <c r="F14" s="57">
        <v>12.8</v>
      </c>
      <c r="G14" s="58">
        <v>111</v>
      </c>
      <c r="H14" s="44"/>
    </row>
    <row r="15" spans="1:8">
      <c r="A15" s="99"/>
      <c r="B15" s="55" t="s">
        <v>32</v>
      </c>
      <c r="C15" s="56">
        <v>70</v>
      </c>
      <c r="D15" s="59">
        <v>4.84</v>
      </c>
      <c r="E15" s="60">
        <v>5.0199999999999996</v>
      </c>
      <c r="F15" s="60">
        <v>7.16</v>
      </c>
      <c r="G15" s="61">
        <v>142</v>
      </c>
      <c r="H15" s="44"/>
    </row>
    <row r="16" spans="1:8">
      <c r="A16" s="99"/>
      <c r="B16" s="62" t="s">
        <v>27</v>
      </c>
      <c r="C16" s="63">
        <v>150</v>
      </c>
      <c r="D16" s="64">
        <v>4.2</v>
      </c>
      <c r="E16" s="65">
        <v>5.0999999999999996</v>
      </c>
      <c r="F16" s="64">
        <v>29</v>
      </c>
      <c r="G16" s="64">
        <v>168</v>
      </c>
      <c r="H16" s="44"/>
    </row>
    <row r="17" spans="1:8">
      <c r="A17" s="99"/>
      <c r="B17" s="66" t="s">
        <v>17</v>
      </c>
      <c r="C17" s="56">
        <v>180</v>
      </c>
      <c r="D17" s="67">
        <v>0.3</v>
      </c>
      <c r="E17" s="67">
        <v>0</v>
      </c>
      <c r="F17" s="67">
        <v>15.2</v>
      </c>
      <c r="G17" s="68">
        <v>62</v>
      </c>
      <c r="H17" s="44"/>
    </row>
    <row r="18" spans="1:8" ht="15" thickBot="1">
      <c r="A18" s="99"/>
      <c r="B18" s="69" t="s">
        <v>18</v>
      </c>
      <c r="C18" s="70">
        <v>50</v>
      </c>
      <c r="D18" s="71">
        <v>2.2999999999999998</v>
      </c>
      <c r="E18" s="71">
        <v>0.5</v>
      </c>
      <c r="F18" s="71">
        <v>20.100000000000001</v>
      </c>
      <c r="G18" s="72">
        <v>95</v>
      </c>
      <c r="H18" s="44"/>
    </row>
    <row r="19" spans="1:8" ht="16.2" thickBot="1">
      <c r="A19" s="96"/>
      <c r="B19" s="5" t="s">
        <v>11</v>
      </c>
      <c r="C19" s="6">
        <f>SUM(C13:C18)</f>
        <v>710</v>
      </c>
      <c r="D19" s="6">
        <f>SUM(D13:D18)</f>
        <v>16.68</v>
      </c>
      <c r="E19" s="6">
        <f>SUM(E13:E18)</f>
        <v>20.86</v>
      </c>
      <c r="F19" s="6">
        <f>SUM(F13:F18)</f>
        <v>88.88</v>
      </c>
      <c r="G19" s="7">
        <f>SUM(G13:G18)</f>
        <v>649.4</v>
      </c>
      <c r="H19" s="44"/>
    </row>
    <row r="20" spans="1:8" ht="15.6" customHeight="1">
      <c r="A20" s="99" t="s">
        <v>19</v>
      </c>
      <c r="B20" s="14" t="s">
        <v>20</v>
      </c>
      <c r="C20" s="15">
        <v>150</v>
      </c>
      <c r="D20" s="15">
        <v>4.8600000000000003</v>
      </c>
      <c r="E20" s="15">
        <v>4.5</v>
      </c>
      <c r="F20" s="15">
        <v>19.440000000000001</v>
      </c>
      <c r="G20" s="16">
        <v>142.19999999999999</v>
      </c>
      <c r="H20" s="44"/>
    </row>
    <row r="21" spans="1:8" ht="16.2" thickBot="1">
      <c r="A21" s="99"/>
      <c r="B21" s="41" t="s">
        <v>31</v>
      </c>
      <c r="C21" s="17">
        <v>20</v>
      </c>
      <c r="D21" s="17">
        <v>1.6</v>
      </c>
      <c r="E21" s="17">
        <v>4.8</v>
      </c>
      <c r="F21" s="17">
        <v>12.6</v>
      </c>
      <c r="G21" s="21">
        <v>98.65</v>
      </c>
      <c r="H21" s="44"/>
    </row>
    <row r="22" spans="1:8" ht="30" customHeight="1" thickBot="1">
      <c r="A22" s="99"/>
      <c r="B22" s="18" t="s">
        <v>11</v>
      </c>
      <c r="C22" s="19">
        <f>SUM(C20:C21)</f>
        <v>170</v>
      </c>
      <c r="D22" s="19">
        <f>SUM(D20:D21)</f>
        <v>6.4600000000000009</v>
      </c>
      <c r="E22" s="19">
        <f>SUM(E20:E21)</f>
        <v>9.3000000000000007</v>
      </c>
      <c r="F22" s="19">
        <f>SUM(F20:F21)</f>
        <v>32.04</v>
      </c>
      <c r="G22" s="20">
        <f>SUM(G20:G21)</f>
        <v>240.85</v>
      </c>
      <c r="H22" s="44"/>
    </row>
    <row r="23" spans="1:8" ht="15.6" customHeight="1">
      <c r="A23" s="94" t="s">
        <v>22</v>
      </c>
      <c r="B23" s="73" t="s">
        <v>23</v>
      </c>
      <c r="C23" s="74">
        <v>150</v>
      </c>
      <c r="D23" s="75">
        <v>9.0399999999999991</v>
      </c>
      <c r="E23" s="15">
        <v>13.46</v>
      </c>
      <c r="F23" s="15">
        <v>20.58</v>
      </c>
      <c r="G23" s="16">
        <v>296</v>
      </c>
      <c r="H23" s="44"/>
    </row>
    <row r="24" spans="1:8" ht="15.6">
      <c r="A24" s="95"/>
      <c r="B24" s="76" t="s">
        <v>24</v>
      </c>
      <c r="C24" s="77">
        <v>40</v>
      </c>
      <c r="D24" s="78">
        <v>3.1</v>
      </c>
      <c r="E24" s="17">
        <v>0.2</v>
      </c>
      <c r="F24" s="17">
        <v>20.100000000000001</v>
      </c>
      <c r="G24" s="21">
        <v>94.7</v>
      </c>
      <c r="H24" s="44"/>
    </row>
    <row r="25" spans="1:8" ht="16.2" thickBot="1">
      <c r="A25" s="95"/>
      <c r="B25" s="79" t="s">
        <v>29</v>
      </c>
      <c r="C25" s="77">
        <v>200</v>
      </c>
      <c r="D25" s="77">
        <v>1.3</v>
      </c>
      <c r="E25" s="17">
        <v>1.4</v>
      </c>
      <c r="F25" s="17">
        <v>14</v>
      </c>
      <c r="G25" s="21">
        <v>92</v>
      </c>
      <c r="H25" s="44"/>
    </row>
    <row r="26" spans="1:8" ht="16.2" thickBot="1">
      <c r="A26" s="96"/>
      <c r="B26" s="5" t="s">
        <v>11</v>
      </c>
      <c r="C26" s="19">
        <f>SUM(C23:C25)</f>
        <v>390</v>
      </c>
      <c r="D26" s="42">
        <f>SUM(D23:D25)</f>
        <v>13.44</v>
      </c>
      <c r="E26" s="19">
        <f>SUM(E23:E25)</f>
        <v>15.06</v>
      </c>
      <c r="F26" s="19">
        <f>SUM(F23:F25)</f>
        <v>54.68</v>
      </c>
      <c r="G26" s="19">
        <f>SUM(G23:G25)</f>
        <v>482.7</v>
      </c>
      <c r="H26" s="44"/>
    </row>
    <row r="27" spans="1:8" ht="16.2" thickBot="1">
      <c r="A27" s="22"/>
      <c r="B27" s="23"/>
      <c r="C27" s="23">
        <f>C26+C22+C19+C12+C9</f>
        <v>1785</v>
      </c>
      <c r="D27" s="23">
        <f>D26+D22+D19+D12+D9</f>
        <v>43.08</v>
      </c>
      <c r="E27" s="23">
        <f>E26+E22+E19+E12+E9</f>
        <v>56.28</v>
      </c>
      <c r="F27" s="23">
        <f>F26+F22+F19+F12+F9</f>
        <v>232.32</v>
      </c>
      <c r="G27" s="23">
        <f>G26+G22+G19+G12+G9</f>
        <v>1728.9499999999998</v>
      </c>
      <c r="H27" s="44"/>
    </row>
    <row r="28" spans="1:8" ht="1.8" customHeight="1">
      <c r="A28" s="44"/>
      <c r="B28" s="44"/>
      <c r="C28" s="44"/>
      <c r="D28" s="44"/>
      <c r="E28" s="44"/>
      <c r="F28" s="44"/>
      <c r="G28" s="44"/>
      <c r="H28" s="44"/>
    </row>
    <row r="29" spans="1:8" ht="27" customHeight="1">
      <c r="A29" s="44"/>
      <c r="B29" s="44"/>
      <c r="C29" s="44"/>
      <c r="D29" s="44"/>
      <c r="E29" s="44"/>
      <c r="F29" s="44"/>
      <c r="G29" s="44"/>
      <c r="H29" s="44"/>
    </row>
    <row r="30" spans="1:8" ht="27" customHeight="1" thickBot="1">
      <c r="A30" s="44"/>
      <c r="B30" s="43" t="s">
        <v>34</v>
      </c>
      <c r="C30" s="44"/>
      <c r="D30" s="44"/>
      <c r="E30" s="44"/>
      <c r="F30" s="44"/>
      <c r="G30" s="44"/>
      <c r="H30" s="44"/>
    </row>
    <row r="31" spans="1:8" ht="14.4" customHeight="1">
      <c r="A31" s="108" t="s">
        <v>0</v>
      </c>
      <c r="B31" s="110" t="s">
        <v>1</v>
      </c>
      <c r="C31" s="112" t="s">
        <v>2</v>
      </c>
      <c r="D31" s="105" t="s">
        <v>3</v>
      </c>
      <c r="E31" s="106"/>
      <c r="F31" s="107"/>
      <c r="G31" s="97" t="s">
        <v>4</v>
      </c>
      <c r="H31" s="44"/>
    </row>
    <row r="32" spans="1:8" ht="69.599999999999994" customHeight="1" thickBot="1">
      <c r="A32" s="109"/>
      <c r="B32" s="111"/>
      <c r="C32" s="113"/>
      <c r="D32" s="1" t="s">
        <v>5</v>
      </c>
      <c r="E32" s="1" t="s">
        <v>6</v>
      </c>
      <c r="F32" s="1" t="s">
        <v>7</v>
      </c>
      <c r="G32" s="98"/>
      <c r="H32" s="44"/>
    </row>
    <row r="33" spans="1:8" ht="14.4" customHeight="1">
      <c r="A33" s="94" t="s">
        <v>8</v>
      </c>
      <c r="B33" s="80" t="s">
        <v>26</v>
      </c>
      <c r="C33" s="46">
        <v>150</v>
      </c>
      <c r="D33" s="57">
        <v>3.3</v>
      </c>
      <c r="E33" s="57">
        <v>4.7</v>
      </c>
      <c r="F33" s="57">
        <v>11.3</v>
      </c>
      <c r="G33" s="57">
        <v>132</v>
      </c>
      <c r="H33" s="44"/>
    </row>
    <row r="34" spans="1:8" ht="15.6">
      <c r="A34" s="95"/>
      <c r="B34" s="81" t="s">
        <v>9</v>
      </c>
      <c r="C34" s="82">
        <v>180</v>
      </c>
      <c r="D34" s="2">
        <v>0.1</v>
      </c>
      <c r="E34" s="2">
        <v>0</v>
      </c>
      <c r="F34" s="2">
        <v>10.8</v>
      </c>
      <c r="G34" s="3">
        <v>43</v>
      </c>
      <c r="H34" s="44"/>
    </row>
    <row r="35" spans="1:8" ht="16.2" thickBot="1">
      <c r="A35" s="95"/>
      <c r="B35" s="28" t="s">
        <v>10</v>
      </c>
      <c r="C35" s="83">
        <v>25</v>
      </c>
      <c r="D35" s="84">
        <v>1.54</v>
      </c>
      <c r="E35" s="84">
        <v>3.46</v>
      </c>
      <c r="F35" s="84">
        <v>9.75</v>
      </c>
      <c r="G35" s="85">
        <v>78</v>
      </c>
      <c r="H35" s="44"/>
    </row>
    <row r="36" spans="1:8" ht="16.2" thickBot="1">
      <c r="A36" s="96"/>
      <c r="B36" s="29" t="s">
        <v>11</v>
      </c>
      <c r="C36" s="30">
        <f>SUM(C33:C35)</f>
        <v>355</v>
      </c>
      <c r="D36" s="30">
        <f>SUM(D33:D35)</f>
        <v>4.9399999999999995</v>
      </c>
      <c r="E36" s="30">
        <f>SUM(E33:E35)</f>
        <v>8.16</v>
      </c>
      <c r="F36" s="30">
        <f>SUM(F33:F35)</f>
        <v>31.85</v>
      </c>
      <c r="G36" s="31">
        <f>SUM(G33:G35)</f>
        <v>253</v>
      </c>
      <c r="H36" s="44"/>
    </row>
    <row r="37" spans="1:8" ht="15.6" customHeight="1">
      <c r="A37" s="99" t="s">
        <v>12</v>
      </c>
      <c r="B37" s="8" t="s">
        <v>13</v>
      </c>
      <c r="C37" s="9">
        <v>100</v>
      </c>
      <c r="D37" s="9"/>
      <c r="E37" s="9"/>
      <c r="F37" s="9">
        <v>10.1</v>
      </c>
      <c r="G37" s="10">
        <v>46</v>
      </c>
      <c r="H37" s="44"/>
    </row>
    <row r="38" spans="1:8" ht="16.2" thickBot="1">
      <c r="A38" s="99"/>
      <c r="B38" s="11"/>
      <c r="C38" s="12"/>
      <c r="D38" s="12"/>
      <c r="E38" s="12"/>
      <c r="F38" s="12"/>
      <c r="G38" s="13"/>
      <c r="H38" s="44"/>
    </row>
    <row r="39" spans="1:8" ht="27.6" customHeight="1" thickBot="1">
      <c r="A39" s="99"/>
      <c r="B39" s="5" t="s">
        <v>11</v>
      </c>
      <c r="C39" s="6">
        <f>SUM(C37:C38)</f>
        <v>100</v>
      </c>
      <c r="D39" s="6">
        <f>SUM(D37:D38)</f>
        <v>0</v>
      </c>
      <c r="E39" s="6">
        <f>SUM(E37:E38)</f>
        <v>0</v>
      </c>
      <c r="F39" s="6">
        <f>SUM(F37:F38)</f>
        <v>10.1</v>
      </c>
      <c r="G39" s="6">
        <f>SUM(G37:G38)</f>
        <v>46</v>
      </c>
      <c r="H39" s="44"/>
    </row>
    <row r="40" spans="1:8" ht="14.4" customHeight="1">
      <c r="A40" s="100" t="s">
        <v>14</v>
      </c>
      <c r="B40" s="51" t="s">
        <v>15</v>
      </c>
      <c r="C40" s="57">
        <v>30</v>
      </c>
      <c r="D40" s="57">
        <v>0.3</v>
      </c>
      <c r="E40" s="57">
        <v>2.1</v>
      </c>
      <c r="F40" s="57">
        <v>2.1</v>
      </c>
      <c r="G40" s="57">
        <v>29.1</v>
      </c>
      <c r="H40" s="44"/>
    </row>
    <row r="41" spans="1:8">
      <c r="A41" s="99"/>
      <c r="B41" s="55" t="s">
        <v>25</v>
      </c>
      <c r="C41" s="64">
        <v>180</v>
      </c>
      <c r="D41" s="57">
        <v>3.7</v>
      </c>
      <c r="E41" s="57">
        <v>4.7</v>
      </c>
      <c r="F41" s="57">
        <v>11.8</v>
      </c>
      <c r="G41" s="57">
        <v>96</v>
      </c>
      <c r="H41" s="44"/>
    </row>
    <row r="42" spans="1:8">
      <c r="A42" s="99"/>
      <c r="B42" s="55" t="s">
        <v>32</v>
      </c>
      <c r="C42" s="64">
        <v>60</v>
      </c>
      <c r="D42" s="57">
        <v>3.84</v>
      </c>
      <c r="E42" s="57">
        <v>6.02</v>
      </c>
      <c r="F42" s="57">
        <v>6.16</v>
      </c>
      <c r="G42" s="58">
        <v>96</v>
      </c>
      <c r="H42" s="44"/>
    </row>
    <row r="43" spans="1:8">
      <c r="A43" s="99"/>
      <c r="B43" s="62" t="s">
        <v>16</v>
      </c>
      <c r="C43" s="86">
        <v>120</v>
      </c>
      <c r="D43" s="87">
        <v>2.9</v>
      </c>
      <c r="E43" s="65">
        <v>2.8</v>
      </c>
      <c r="F43" s="57">
        <v>19</v>
      </c>
      <c r="G43" s="57">
        <v>118</v>
      </c>
      <c r="H43" s="44"/>
    </row>
    <row r="44" spans="1:8">
      <c r="A44" s="99"/>
      <c r="B44" s="66" t="s">
        <v>17</v>
      </c>
      <c r="C44" s="88">
        <v>150</v>
      </c>
      <c r="D44" s="57">
        <v>0.2</v>
      </c>
      <c r="E44" s="88">
        <v>0</v>
      </c>
      <c r="F44" s="57">
        <v>15.12</v>
      </c>
      <c r="G44" s="57">
        <v>46</v>
      </c>
      <c r="H44" s="44"/>
    </row>
    <row r="45" spans="1:8" ht="15" thickBot="1">
      <c r="A45" s="99"/>
      <c r="B45" s="89" t="s">
        <v>18</v>
      </c>
      <c r="C45" s="57">
        <v>40</v>
      </c>
      <c r="D45" s="57">
        <v>1.2</v>
      </c>
      <c r="E45" s="57">
        <v>0.3</v>
      </c>
      <c r="F45" s="57">
        <v>18.100000000000001</v>
      </c>
      <c r="G45" s="57">
        <v>90</v>
      </c>
      <c r="H45" s="44"/>
    </row>
    <row r="46" spans="1:8" ht="16.2" thickBot="1">
      <c r="A46" s="96"/>
      <c r="B46" s="32" t="s">
        <v>11</v>
      </c>
      <c r="C46" s="33">
        <f>SUM(C40:C45)</f>
        <v>580</v>
      </c>
      <c r="D46" s="33">
        <f>SUM(D40:D45)</f>
        <v>12.139999999999999</v>
      </c>
      <c r="E46" s="33">
        <f>SUM(E40:E45)</f>
        <v>15.920000000000002</v>
      </c>
      <c r="F46" s="33">
        <f>SUM(F40:F45)</f>
        <v>72.28</v>
      </c>
      <c r="G46" s="33">
        <f>SUM(G40:G45)</f>
        <v>475.1</v>
      </c>
      <c r="H46" s="44"/>
    </row>
    <row r="47" spans="1:8" ht="15.6" customHeight="1">
      <c r="A47" s="99" t="s">
        <v>19</v>
      </c>
      <c r="B47" s="14" t="s">
        <v>20</v>
      </c>
      <c r="C47" s="34">
        <v>150</v>
      </c>
      <c r="D47" s="34">
        <v>4.8600000000000003</v>
      </c>
      <c r="E47" s="34">
        <v>4.5</v>
      </c>
      <c r="F47" s="34">
        <v>19.440000000000001</v>
      </c>
      <c r="G47" s="35">
        <v>142.19999999999999</v>
      </c>
      <c r="H47" s="44"/>
    </row>
    <row r="48" spans="1:8" ht="15" thickBot="1">
      <c r="A48" s="99"/>
      <c r="B48" s="81" t="s">
        <v>21</v>
      </c>
      <c r="C48" s="90">
        <v>10</v>
      </c>
      <c r="D48" s="90">
        <v>1</v>
      </c>
      <c r="E48" s="90">
        <v>3</v>
      </c>
      <c r="F48" s="91">
        <v>6</v>
      </c>
      <c r="G48" s="91">
        <v>49.32</v>
      </c>
      <c r="H48" s="44"/>
    </row>
    <row r="49" spans="1:8" ht="35.4" customHeight="1" thickBot="1">
      <c r="A49" s="99"/>
      <c r="B49" s="36" t="s">
        <v>11</v>
      </c>
      <c r="C49" s="37">
        <f>SUM(C47:C48)</f>
        <v>160</v>
      </c>
      <c r="D49" s="37">
        <f>SUM(D47:D48)</f>
        <v>5.86</v>
      </c>
      <c r="E49" s="37">
        <f>SUM(E47:E48)</f>
        <v>7.5</v>
      </c>
      <c r="F49" s="37">
        <f>SUM(F47:F48)</f>
        <v>25.44</v>
      </c>
      <c r="G49" s="38">
        <f>SUM(G47:G48)</f>
        <v>191.51999999999998</v>
      </c>
      <c r="H49" s="44"/>
    </row>
    <row r="50" spans="1:8" ht="14.4" customHeight="1">
      <c r="A50" s="94" t="s">
        <v>22</v>
      </c>
      <c r="B50" s="73" t="s">
        <v>23</v>
      </c>
      <c r="C50" s="74">
        <v>140</v>
      </c>
      <c r="D50" s="57">
        <v>6.04</v>
      </c>
      <c r="E50" s="57">
        <v>12.46</v>
      </c>
      <c r="F50" s="57">
        <v>28.58</v>
      </c>
      <c r="G50" s="57">
        <v>226</v>
      </c>
      <c r="H50" s="44"/>
    </row>
    <row r="51" spans="1:8">
      <c r="A51" s="95"/>
      <c r="B51" s="92" t="s">
        <v>24</v>
      </c>
      <c r="C51" s="93">
        <v>40</v>
      </c>
      <c r="D51" s="57">
        <v>2.9</v>
      </c>
      <c r="E51" s="57">
        <v>0.1</v>
      </c>
      <c r="F51" s="57">
        <v>12.9</v>
      </c>
      <c r="G51" s="57">
        <v>83.1</v>
      </c>
      <c r="H51" s="44"/>
    </row>
    <row r="52" spans="1:8" ht="15" thickBot="1">
      <c r="A52" s="95"/>
      <c r="B52" s="79" t="s">
        <v>29</v>
      </c>
      <c r="C52" s="56">
        <v>180</v>
      </c>
      <c r="D52" s="57">
        <v>1.2</v>
      </c>
      <c r="E52" s="57">
        <v>1.3</v>
      </c>
      <c r="F52" s="57">
        <v>10</v>
      </c>
      <c r="G52" s="57">
        <v>90</v>
      </c>
      <c r="H52" s="44"/>
    </row>
    <row r="53" spans="1:8" ht="16.2" thickBot="1">
      <c r="A53" s="96"/>
      <c r="B53" s="29" t="s">
        <v>11</v>
      </c>
      <c r="C53" s="37">
        <f>SUM(C50:C52)</f>
        <v>360</v>
      </c>
      <c r="D53" s="37">
        <f>SUM(D50:D52)</f>
        <v>10.139999999999999</v>
      </c>
      <c r="E53" s="37">
        <f>SUM(E50:E52)</f>
        <v>13.860000000000001</v>
      </c>
      <c r="F53" s="37">
        <f>SUM(F50:F52)</f>
        <v>51.48</v>
      </c>
      <c r="G53" s="37">
        <f>SUM(G50:G52)</f>
        <v>399.1</v>
      </c>
      <c r="H53" s="44"/>
    </row>
    <row r="54" spans="1:8" ht="16.2" thickBot="1">
      <c r="A54" s="22"/>
      <c r="B54" s="23"/>
      <c r="C54" s="23">
        <f>C53+C49+C46+C39+C36</f>
        <v>1555</v>
      </c>
      <c r="D54" s="23">
        <f>D53+D49+D46+D39+D36</f>
        <v>33.08</v>
      </c>
      <c r="E54" s="23">
        <f>E53+E49+E46+E39+E36</f>
        <v>45.44</v>
      </c>
      <c r="F54" s="23">
        <f>F53+F49+F46+F39+F36</f>
        <v>191.14999999999998</v>
      </c>
      <c r="G54" s="23">
        <f>G53+G49+G46+G39+G36</f>
        <v>1364.72</v>
      </c>
      <c r="H54" s="44"/>
    </row>
  </sheetData>
  <mergeCells count="20">
    <mergeCell ref="A33:A36"/>
    <mergeCell ref="A37:A39"/>
    <mergeCell ref="A40:A46"/>
    <mergeCell ref="A47:A49"/>
    <mergeCell ref="A50:A53"/>
    <mergeCell ref="A31:A32"/>
    <mergeCell ref="B31:B32"/>
    <mergeCell ref="C31:C32"/>
    <mergeCell ref="D31:F31"/>
    <mergeCell ref="G31:G32"/>
    <mergeCell ref="A23:A26"/>
    <mergeCell ref="G4:G5"/>
    <mergeCell ref="A10:A12"/>
    <mergeCell ref="A13:A19"/>
    <mergeCell ref="A20:A22"/>
    <mergeCell ref="A6:A9"/>
    <mergeCell ref="A4:A5"/>
    <mergeCell ref="B4:B5"/>
    <mergeCell ref="C4:C5"/>
    <mergeCell ref="D4:F4"/>
  </mergeCells>
  <pageMargins left="0.25" right="0.25" top="0.75" bottom="0.2333333333333333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2025-06-25T14:31:38Z</cp:lastPrinted>
  <dcterms:created xsi:type="dcterms:W3CDTF">2015-06-05T18:19:34Z</dcterms:created>
  <dcterms:modified xsi:type="dcterms:W3CDTF">2025-06-25T14:33:02Z</dcterms:modified>
</cp:coreProperties>
</file>