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CE871ECB-5D93-4323-9963-3D8A1F9CD96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F10" i="1"/>
  <c r="G50" i="1"/>
  <c r="F50" i="1"/>
  <c r="E50" i="1"/>
  <c r="D50" i="1"/>
  <c r="C50" i="1"/>
  <c r="G46" i="1"/>
  <c r="F46" i="1"/>
  <c r="E46" i="1"/>
  <c r="D46" i="1"/>
  <c r="C46" i="1"/>
  <c r="G43" i="1"/>
  <c r="F43" i="1"/>
  <c r="E43" i="1"/>
  <c r="D43" i="1"/>
  <c r="C43" i="1"/>
  <c r="G36" i="1"/>
  <c r="F36" i="1"/>
  <c r="E36" i="1"/>
  <c r="D36" i="1"/>
  <c r="C36" i="1"/>
  <c r="C33" i="1"/>
  <c r="G24" i="1"/>
  <c r="F24" i="1"/>
  <c r="E24" i="1"/>
  <c r="D24" i="1"/>
  <c r="C24" i="1"/>
  <c r="G20" i="1"/>
  <c r="F20" i="1"/>
  <c r="E20" i="1"/>
  <c r="D20" i="1"/>
  <c r="C20" i="1"/>
  <c r="G17" i="1"/>
  <c r="F17" i="1"/>
  <c r="E17" i="1"/>
  <c r="D17" i="1"/>
  <c r="C17" i="1"/>
  <c r="G10" i="1"/>
  <c r="E10" i="1"/>
  <c r="D10" i="1"/>
  <c r="C10" i="1"/>
  <c r="G7" i="1"/>
  <c r="F7" i="1"/>
  <c r="E7" i="1"/>
  <c r="D7" i="1"/>
  <c r="C7" i="1"/>
  <c r="C51" i="1" l="1"/>
  <c r="G51" i="1"/>
  <c r="E51" i="1"/>
  <c r="E25" i="1"/>
  <c r="C25" i="1"/>
  <c r="F51" i="1"/>
  <c r="D51" i="1"/>
  <c r="D25" i="1"/>
  <c r="F25" i="1"/>
  <c r="G25" i="1"/>
</calcChain>
</file>

<file path=xl/sharedStrings.xml><?xml version="1.0" encoding="utf-8"?>
<sst xmlns="http://schemas.openxmlformats.org/spreadsheetml/2006/main" count="68" uniqueCount="34">
  <si>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</si>
  <si>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</si>
  <si>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</si>
  <si>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</si>
  <si>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</si>
  <si>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</si>
  <si>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</si>
  <si>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</si>
  <si>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</si>
  <si>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</si>
  <si>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булка с маслом</t>
  </si>
  <si>
    <t>Итого:</t>
  </si>
  <si>
    <t>Второй 
завтрак</t>
  </si>
  <si>
    <t>сок</t>
  </si>
  <si>
    <t>Обед</t>
  </si>
  <si>
    <t>Икра каб. Конс.</t>
  </si>
  <si>
    <t>греча отв.</t>
  </si>
  <si>
    <t>компот из сухофруктов</t>
  </si>
  <si>
    <t>Хлеб ржаной</t>
  </si>
  <si>
    <t>Полдник</t>
  </si>
  <si>
    <t>кефир</t>
  </si>
  <si>
    <t>печенье</t>
  </si>
  <si>
    <t>Ужин</t>
  </si>
  <si>
    <t>Запеканка творожная</t>
  </si>
  <si>
    <t>Хлеб пшеничный</t>
  </si>
  <si>
    <t>борщ со сметаной на мяс. бульоне</t>
  </si>
  <si>
    <t>каша манная на мол.,слад.,с мас.</t>
  </si>
  <si>
    <t>греча</t>
  </si>
  <si>
    <t>Каша манная на мол. с мас.</t>
  </si>
  <si>
    <t>кофе с молоком</t>
  </si>
  <si>
    <t>борщ со смет. на мяс. Бул.</t>
  </si>
  <si>
    <t>гуляш мясной</t>
  </si>
  <si>
    <t xml:space="preserve">                          Меню на 08.09.2025г. сад</t>
  </si>
  <si>
    <t xml:space="preserve">                    Меню на 08.09.2025г.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</si>
</sst>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4"/>
      <color theme="1"/>
      <name val="Calibri"/>
      <family val="2"/>
      <scheme val="minor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34" xfId="0" applyBorder="1"/>
    <xf numFmtId="0" fontId="0" fillId="0" borderId="15" xfId="0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9" xfId="0" applyBorder="1" applyAlignment="1">
      <alignment horizontal="center"/>
    </xf>
    <xf numFmtId="0" fontId="4" fillId="0" borderId="4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3" borderId="15" xfId="0" applyFill="1" applyBorder="1"/>
    <xf numFmtId="0" fontId="4" fillId="0" borderId="16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25" xfId="0" applyBorder="1"/>
    <xf numFmtId="0" fontId="1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/>
    <xf numFmtId="0" fontId="0" fillId="3" borderId="16" xfId="0" applyFill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6" xfId="0" applyFont="1" applyBorder="1" applyAlignment="1">
      <alignment vertical="top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2" xfId="0" applyBorder="1" applyAlignment="1">
      <alignment horizontal="left"/>
    </xf>
    <xf numFmtId="0" fontId="4" fillId="0" borderId="13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5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3" borderId="39" xfId="0" applyFill="1" applyBorder="1" applyAlignment="1">
      <alignment horizontal="center"/>
    </xf>
    <xf numFmtId="0" fontId="0" fillId="0" borderId="37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60" xfId="0" applyBorder="1"/>
    <xf numFmtId="0" fontId="2" fillId="0" borderId="1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Normal="100" workbookViewId="0">
      <selection activeCell="B19" sqref="B19:G19"/>
    </sheetView>
  </sheetViews>
  <sheetFormatPr defaultRowHeight="14.4"/>
  <cols>
    <col min="1" max="1" width="6.44140625" customWidth="1"/>
    <col min="2" max="2" width="28.88671875" customWidth="1"/>
    <col min="3" max="3" width="7.77734375" customWidth="1"/>
    <col min="4" max="4" width="6.21875" customWidth="1"/>
    <col min="5" max="5" width="6.6640625" customWidth="1"/>
    <col min="6" max="6" width="5.77734375" customWidth="1"/>
    <col min="7" max="7" width="7.5546875" customWidth="1"/>
    <col min="8" max="8" width="3.44140625" customWidth="1"/>
  </cols>
  <sheetData>
    <row r="1" spans="1:7" s="53" customFormat="1" ht="18.600000000000001" thickBot="1">
      <c r="B1" s="53" t="s">
        <v>32</v>
      </c>
    </row>
    <row r="2" spans="1:7" ht="14.4" customHeight="1">
      <c r="A2" s="107" t="s">
        <v>0</v>
      </c>
      <c r="B2" s="109" t="s">
        <v>1</v>
      </c>
      <c r="C2" s="109" t="s">
        <v>2</v>
      </c>
      <c r="D2" s="102" t="s">
        <v>3</v>
      </c>
      <c r="E2" s="103"/>
      <c r="F2" s="104"/>
      <c r="G2" s="105" t="s">
        <v>4</v>
      </c>
    </row>
    <row r="3" spans="1:7" ht="68.400000000000006" customHeight="1" thickBot="1">
      <c r="A3" s="108"/>
      <c r="B3" s="110"/>
      <c r="C3" s="110"/>
      <c r="D3" s="1" t="s">
        <v>5</v>
      </c>
      <c r="E3" s="1" t="s">
        <v>6</v>
      </c>
      <c r="F3" s="1" t="s">
        <v>7</v>
      </c>
      <c r="G3" s="106"/>
    </row>
    <row r="4" spans="1:7" ht="14.4" customHeight="1">
      <c r="A4" s="91" t="s">
        <v>8</v>
      </c>
      <c r="B4" s="49" t="s">
        <v>28</v>
      </c>
      <c r="C4" s="2">
        <v>200</v>
      </c>
      <c r="D4" s="77">
        <v>4.0999999999999996</v>
      </c>
      <c r="E4" s="75">
        <v>6.7</v>
      </c>
      <c r="F4" s="75">
        <v>21.2</v>
      </c>
      <c r="G4" s="76">
        <v>159</v>
      </c>
    </row>
    <row r="5" spans="1:7" ht="15.6">
      <c r="A5" s="92"/>
      <c r="B5" s="3" t="s">
        <v>9</v>
      </c>
      <c r="C5" s="4">
        <v>180</v>
      </c>
      <c r="D5" s="5">
        <v>0.1</v>
      </c>
      <c r="E5" s="5">
        <v>0</v>
      </c>
      <c r="F5" s="5">
        <v>10.8</v>
      </c>
      <c r="G5" s="6">
        <v>43</v>
      </c>
    </row>
    <row r="6" spans="1:7" s="52" customFormat="1" ht="16.2" thickBot="1">
      <c r="A6" s="92"/>
      <c r="B6" s="7" t="s">
        <v>10</v>
      </c>
      <c r="C6" s="50">
        <v>35</v>
      </c>
      <c r="D6" s="50">
        <v>2.2999999999999998</v>
      </c>
      <c r="E6" s="50">
        <v>4.3600000000000003</v>
      </c>
      <c r="F6" s="50">
        <v>14.62</v>
      </c>
      <c r="G6" s="51">
        <v>108</v>
      </c>
    </row>
    <row r="7" spans="1:7" ht="16.2" thickBot="1">
      <c r="A7" s="93"/>
      <c r="B7" s="8" t="s">
        <v>11</v>
      </c>
      <c r="C7" s="9">
        <f>SUM(C4:C6)</f>
        <v>415</v>
      </c>
      <c r="D7" s="9">
        <f>SUM(D4:D6)</f>
        <v>6.4999999999999991</v>
      </c>
      <c r="E7" s="9">
        <f>SUM(E4:E6)</f>
        <v>11.06</v>
      </c>
      <c r="F7" s="9">
        <f>SUM(F4:F6)</f>
        <v>46.62</v>
      </c>
      <c r="G7" s="10">
        <f>SUM(G4:G6)</f>
        <v>310</v>
      </c>
    </row>
    <row r="8" spans="1:7" ht="15.6" customHeight="1">
      <c r="A8" s="94" t="s">
        <v>12</v>
      </c>
      <c r="B8" s="11" t="s">
        <v>13</v>
      </c>
      <c r="C8" s="12">
        <v>100</v>
      </c>
      <c r="D8" s="12"/>
      <c r="E8" s="12"/>
      <c r="F8" s="12">
        <v>10.1</v>
      </c>
      <c r="G8" s="13">
        <v>46</v>
      </c>
    </row>
    <row r="9" spans="1:7" ht="16.2" thickBot="1">
      <c r="A9" s="94"/>
      <c r="B9" s="14"/>
      <c r="C9" s="15"/>
      <c r="D9" s="15"/>
      <c r="E9" s="15"/>
      <c r="F9" s="15"/>
      <c r="G9" s="16"/>
    </row>
    <row r="10" spans="1:7" ht="20.399999999999999" customHeight="1" thickBot="1">
      <c r="A10" s="94"/>
      <c r="B10" s="8" t="s">
        <v>11</v>
      </c>
      <c r="C10" s="9">
        <f>SUM(C8:C9)</f>
        <v>100</v>
      </c>
      <c r="D10" s="9">
        <f>SUM(D8:D9)</f>
        <v>0</v>
      </c>
      <c r="E10" s="9">
        <f>SUM(E8:E9)</f>
        <v>0</v>
      </c>
      <c r="F10" s="9">
        <f>SUM(F8:F9)</f>
        <v>10.1</v>
      </c>
      <c r="G10" s="10">
        <f>SUM(G8:G9)</f>
        <v>46</v>
      </c>
    </row>
    <row r="11" spans="1:7" ht="14.4" customHeight="1">
      <c r="A11" s="95" t="s">
        <v>14</v>
      </c>
      <c r="B11" s="17" t="s">
        <v>15</v>
      </c>
      <c r="C11" s="18">
        <v>60</v>
      </c>
      <c r="D11" s="71">
        <v>1.1399999999999999</v>
      </c>
      <c r="E11" s="71">
        <v>5.34</v>
      </c>
      <c r="F11" s="71">
        <v>4.62</v>
      </c>
      <c r="G11" s="72">
        <v>71.400000000000006</v>
      </c>
    </row>
    <row r="12" spans="1:7">
      <c r="A12" s="94"/>
      <c r="B12" s="20" t="s">
        <v>30</v>
      </c>
      <c r="C12" s="21">
        <v>200</v>
      </c>
      <c r="D12" s="19">
        <v>3.9</v>
      </c>
      <c r="E12" s="19">
        <v>4.9000000000000004</v>
      </c>
      <c r="F12" s="19">
        <v>12.8</v>
      </c>
      <c r="G12" s="73">
        <v>111</v>
      </c>
    </row>
    <row r="13" spans="1:7">
      <c r="A13" s="94"/>
      <c r="B13" s="20" t="s">
        <v>31</v>
      </c>
      <c r="C13" s="21">
        <v>70</v>
      </c>
      <c r="D13" s="87">
        <v>4.84</v>
      </c>
      <c r="E13" s="88">
        <v>5.0199999999999996</v>
      </c>
      <c r="F13" s="88">
        <v>7.16</v>
      </c>
      <c r="G13" s="89">
        <v>142</v>
      </c>
    </row>
    <row r="14" spans="1:7">
      <c r="A14" s="94"/>
      <c r="B14" s="23" t="s">
        <v>27</v>
      </c>
      <c r="C14" s="78">
        <v>150</v>
      </c>
      <c r="D14" s="30">
        <v>4.2</v>
      </c>
      <c r="E14" s="24">
        <v>5.0999999999999996</v>
      </c>
      <c r="F14" s="30">
        <v>29</v>
      </c>
      <c r="G14" s="30">
        <v>168</v>
      </c>
    </row>
    <row r="15" spans="1:7">
      <c r="A15" s="94"/>
      <c r="B15" s="25" t="s">
        <v>17</v>
      </c>
      <c r="C15" s="21">
        <v>180</v>
      </c>
      <c r="D15" s="82">
        <v>0.3</v>
      </c>
      <c r="E15" s="82">
        <v>0</v>
      </c>
      <c r="F15" s="82">
        <v>15.2</v>
      </c>
      <c r="G15" s="83">
        <v>62</v>
      </c>
    </row>
    <row r="16" spans="1:7" ht="15" thickBot="1">
      <c r="A16" s="94"/>
      <c r="B16" s="74" t="s">
        <v>18</v>
      </c>
      <c r="C16" s="79">
        <v>50</v>
      </c>
      <c r="D16" s="80">
        <v>2.2999999999999998</v>
      </c>
      <c r="E16" s="80">
        <v>0.5</v>
      </c>
      <c r="F16" s="80">
        <v>20.100000000000001</v>
      </c>
      <c r="G16" s="81">
        <v>95</v>
      </c>
    </row>
    <row r="17" spans="1:7" ht="16.2" thickBot="1">
      <c r="A17" s="93"/>
      <c r="B17" s="8" t="s">
        <v>11</v>
      </c>
      <c r="C17" s="9">
        <f>SUM(C11:C16)</f>
        <v>710</v>
      </c>
      <c r="D17" s="9">
        <f>SUM(D11:D16)</f>
        <v>16.68</v>
      </c>
      <c r="E17" s="9">
        <f>SUM(E11:E16)</f>
        <v>20.86</v>
      </c>
      <c r="F17" s="9">
        <f>SUM(F11:F16)</f>
        <v>88.88</v>
      </c>
      <c r="G17" s="10">
        <f>SUM(G11:G16)</f>
        <v>649.4</v>
      </c>
    </row>
    <row r="18" spans="1:7" ht="15.6" customHeight="1">
      <c r="A18" s="94" t="s">
        <v>19</v>
      </c>
      <c r="B18" s="31" t="s">
        <v>20</v>
      </c>
      <c r="C18" s="32">
        <v>150</v>
      </c>
      <c r="D18" s="32">
        <v>4.8600000000000003</v>
      </c>
      <c r="E18" s="32">
        <v>4.5</v>
      </c>
      <c r="F18" s="32">
        <v>19.440000000000001</v>
      </c>
      <c r="G18" s="33">
        <v>142.19999999999999</v>
      </c>
    </row>
    <row r="19" spans="1:7" ht="16.2" thickBot="1">
      <c r="A19" s="94"/>
      <c r="B19" s="84" t="s">
        <v>21</v>
      </c>
      <c r="C19" s="35">
        <v>20</v>
      </c>
      <c r="D19" s="35">
        <v>1.6</v>
      </c>
      <c r="E19" s="35">
        <v>4.8</v>
      </c>
      <c r="F19" s="35">
        <v>12.6</v>
      </c>
      <c r="G19" s="45">
        <v>98.65</v>
      </c>
    </row>
    <row r="20" spans="1:7" ht="30" customHeight="1" thickBot="1">
      <c r="A20" s="94"/>
      <c r="B20" s="37" t="s">
        <v>11</v>
      </c>
      <c r="C20" s="38">
        <f>SUM(C18:C19)</f>
        <v>170</v>
      </c>
      <c r="D20" s="38">
        <f>SUM(D18:D19)</f>
        <v>6.4600000000000009</v>
      </c>
      <c r="E20" s="38">
        <f>SUM(E18:E19)</f>
        <v>9.3000000000000007</v>
      </c>
      <c r="F20" s="38">
        <f>SUM(F18:F19)</f>
        <v>32.04</v>
      </c>
      <c r="G20" s="39">
        <f>SUM(G18:G19)</f>
        <v>240.85</v>
      </c>
    </row>
    <row r="21" spans="1:7" ht="15.6" customHeight="1">
      <c r="A21" s="91" t="s">
        <v>22</v>
      </c>
      <c r="B21" s="40" t="s">
        <v>23</v>
      </c>
      <c r="C21" s="41">
        <v>150</v>
      </c>
      <c r="D21" s="42">
        <v>9.0399999999999991</v>
      </c>
      <c r="E21" s="32">
        <v>13.46</v>
      </c>
      <c r="F21" s="32">
        <v>20.58</v>
      </c>
      <c r="G21" s="33">
        <v>296</v>
      </c>
    </row>
    <row r="22" spans="1:7" ht="15.6">
      <c r="A22" s="92"/>
      <c r="B22" s="22" t="s">
        <v>24</v>
      </c>
      <c r="C22" s="43">
        <v>40</v>
      </c>
      <c r="D22" s="44">
        <v>3.1</v>
      </c>
      <c r="E22" s="35">
        <v>0.2</v>
      </c>
      <c r="F22" s="35">
        <v>20.100000000000001</v>
      </c>
      <c r="G22" s="45">
        <v>94.7</v>
      </c>
    </row>
    <row r="23" spans="1:7" ht="16.2" thickBot="1">
      <c r="A23" s="92"/>
      <c r="B23" s="46" t="s">
        <v>29</v>
      </c>
      <c r="C23" s="43">
        <v>200</v>
      </c>
      <c r="D23" s="43">
        <v>1.3</v>
      </c>
      <c r="E23" s="35">
        <v>1.4</v>
      </c>
      <c r="F23" s="35">
        <v>14</v>
      </c>
      <c r="G23" s="45">
        <v>92</v>
      </c>
    </row>
    <row r="24" spans="1:7" ht="16.2" thickBot="1">
      <c r="A24" s="93"/>
      <c r="B24" s="8" t="s">
        <v>11</v>
      </c>
      <c r="C24" s="38">
        <f>SUM(C21:C23)</f>
        <v>390</v>
      </c>
      <c r="D24" s="85">
        <f>SUM(D21:D23)</f>
        <v>13.44</v>
      </c>
      <c r="E24" s="38">
        <f>SUM(E21:E23)</f>
        <v>15.06</v>
      </c>
      <c r="F24" s="38">
        <f>SUM(F21:F23)</f>
        <v>54.68</v>
      </c>
      <c r="G24" s="38">
        <f>SUM(G21:G23)</f>
        <v>482.7</v>
      </c>
    </row>
    <row r="25" spans="1:7" ht="16.2" thickBot="1">
      <c r="A25" s="47"/>
      <c r="B25" s="48"/>
      <c r="C25" s="48">
        <f>C24+C20+C17+C10+C7</f>
        <v>1785</v>
      </c>
      <c r="D25" s="48">
        <f>D24+D20+D17+D10+D7</f>
        <v>43.08</v>
      </c>
      <c r="E25" s="48">
        <f>E24+E20+E17+E10+E7</f>
        <v>56.28</v>
      </c>
      <c r="F25" s="48">
        <f>F24+F20+F17+F10+F7</f>
        <v>232.32</v>
      </c>
      <c r="G25" s="48">
        <f>G24+G20+G17+G10+G7</f>
        <v>1728.9499999999998</v>
      </c>
    </row>
    <row r="27" spans="1:7" ht="18.600000000000001" thickBot="1">
      <c r="B27" s="53" t="s">
        <v>33</v>
      </c>
    </row>
    <row r="28" spans="1:7" ht="14.4" customHeight="1">
      <c r="A28" s="96" t="s">
        <v>0</v>
      </c>
      <c r="B28" s="98" t="s">
        <v>1</v>
      </c>
      <c r="C28" s="100" t="s">
        <v>2</v>
      </c>
      <c r="D28" s="102" t="s">
        <v>3</v>
      </c>
      <c r="E28" s="103"/>
      <c r="F28" s="104"/>
      <c r="G28" s="105" t="s">
        <v>4</v>
      </c>
    </row>
    <row r="29" spans="1:7" ht="69.599999999999994" customHeight="1" thickBot="1">
      <c r="A29" s="97"/>
      <c r="B29" s="99"/>
      <c r="C29" s="101"/>
      <c r="D29" s="1" t="s">
        <v>5</v>
      </c>
      <c r="E29" s="1" t="s">
        <v>6</v>
      </c>
      <c r="F29" s="1" t="s">
        <v>7</v>
      </c>
      <c r="G29" s="106"/>
    </row>
    <row r="30" spans="1:7" ht="14.4" customHeight="1">
      <c r="A30" s="91" t="s">
        <v>8</v>
      </c>
      <c r="B30" s="70" t="s">
        <v>26</v>
      </c>
      <c r="C30" s="2">
        <v>150</v>
      </c>
      <c r="D30" s="19">
        <v>3.3</v>
      </c>
      <c r="E30" s="19">
        <v>4.7</v>
      </c>
      <c r="F30" s="19">
        <v>11.3</v>
      </c>
      <c r="G30" s="19">
        <v>132</v>
      </c>
    </row>
    <row r="31" spans="1:7" ht="15.6">
      <c r="A31" s="92"/>
      <c r="B31" s="34" t="s">
        <v>9</v>
      </c>
      <c r="C31" s="54">
        <v>180</v>
      </c>
      <c r="D31" s="5">
        <v>0.1</v>
      </c>
      <c r="E31" s="5">
        <v>0</v>
      </c>
      <c r="F31" s="5">
        <v>10.8</v>
      </c>
      <c r="G31" s="6">
        <v>43</v>
      </c>
    </row>
    <row r="32" spans="1:7" ht="16.2" thickBot="1">
      <c r="A32" s="92"/>
      <c r="B32" s="55" t="s">
        <v>10</v>
      </c>
      <c r="C32" s="56">
        <v>25</v>
      </c>
      <c r="D32" s="57">
        <v>1.54</v>
      </c>
      <c r="E32" s="57">
        <v>3.46</v>
      </c>
      <c r="F32" s="57">
        <v>9.75</v>
      </c>
      <c r="G32" s="58">
        <v>78</v>
      </c>
    </row>
    <row r="33" spans="1:7" ht="16.2" thickBot="1">
      <c r="A33" s="93"/>
      <c r="B33" s="59" t="s">
        <v>11</v>
      </c>
      <c r="C33" s="60">
        <f>SUM(C30:C32)</f>
        <v>355</v>
      </c>
      <c r="D33" s="60">
        <f>SUM(D30:D32)</f>
        <v>4.9399999999999995</v>
      </c>
      <c r="E33" s="60">
        <f>SUM(E30:E32)</f>
        <v>8.16</v>
      </c>
      <c r="F33" s="60">
        <f>SUM(F30:F32)</f>
        <v>31.85</v>
      </c>
      <c r="G33" s="61">
        <f>SUM(G30:G32)</f>
        <v>253</v>
      </c>
    </row>
    <row r="34" spans="1:7" ht="15.6" customHeight="1">
      <c r="A34" s="94" t="s">
        <v>12</v>
      </c>
      <c r="B34" s="11" t="s">
        <v>13</v>
      </c>
      <c r="C34" s="12">
        <v>100</v>
      </c>
      <c r="D34" s="12"/>
      <c r="E34" s="12"/>
      <c r="F34" s="12">
        <v>10.1</v>
      </c>
      <c r="G34" s="13">
        <v>46</v>
      </c>
    </row>
    <row r="35" spans="1:7" ht="16.2" thickBot="1">
      <c r="A35" s="94"/>
      <c r="B35" s="14"/>
      <c r="C35" s="15"/>
      <c r="D35" s="15"/>
      <c r="E35" s="15"/>
      <c r="F35" s="15"/>
      <c r="G35" s="16"/>
    </row>
    <row r="36" spans="1:7" ht="27.6" customHeight="1" thickBot="1">
      <c r="A36" s="94"/>
      <c r="B36" s="8" t="s">
        <v>11</v>
      </c>
      <c r="C36" s="9">
        <f>SUM(C34:C35)</f>
        <v>100</v>
      </c>
      <c r="D36" s="9">
        <f>SUM(D34:D35)</f>
        <v>0</v>
      </c>
      <c r="E36" s="9">
        <f>SUM(E34:E35)</f>
        <v>0</v>
      </c>
      <c r="F36" s="9">
        <f>SUM(F34:F35)</f>
        <v>10.1</v>
      </c>
      <c r="G36" s="9">
        <f>SUM(G34:G35)</f>
        <v>46</v>
      </c>
    </row>
    <row r="37" spans="1:7" ht="14.4" customHeight="1">
      <c r="A37" s="95" t="s">
        <v>14</v>
      </c>
      <c r="B37" s="17" t="s">
        <v>15</v>
      </c>
      <c r="C37" s="19">
        <v>30</v>
      </c>
      <c r="D37" s="19">
        <v>0.3</v>
      </c>
      <c r="E37" s="19">
        <v>2.1</v>
      </c>
      <c r="F37" s="19">
        <v>2.1</v>
      </c>
      <c r="G37" s="19">
        <v>29.1</v>
      </c>
    </row>
    <row r="38" spans="1:7">
      <c r="A38" s="94"/>
      <c r="B38" s="20" t="s">
        <v>25</v>
      </c>
      <c r="C38" s="30">
        <v>180</v>
      </c>
      <c r="D38" s="19">
        <v>3.7</v>
      </c>
      <c r="E38" s="19">
        <v>4.7</v>
      </c>
      <c r="F38" s="19">
        <v>11.8</v>
      </c>
      <c r="G38" s="19">
        <v>96</v>
      </c>
    </row>
    <row r="39" spans="1:7">
      <c r="A39" s="94"/>
      <c r="B39" s="20" t="s">
        <v>31</v>
      </c>
      <c r="C39" s="30">
        <v>60</v>
      </c>
      <c r="D39" s="19">
        <v>3.84</v>
      </c>
      <c r="E39" s="19">
        <v>6.02</v>
      </c>
      <c r="F39" s="19">
        <v>6.16</v>
      </c>
      <c r="G39" s="73">
        <v>96</v>
      </c>
    </row>
    <row r="40" spans="1:7">
      <c r="A40" s="94"/>
      <c r="B40" s="23" t="s">
        <v>16</v>
      </c>
      <c r="C40" s="26">
        <v>120</v>
      </c>
      <c r="D40" s="27">
        <v>2.9</v>
      </c>
      <c r="E40" s="24">
        <v>2.8</v>
      </c>
      <c r="F40" s="19">
        <v>19</v>
      </c>
      <c r="G40" s="19">
        <v>118</v>
      </c>
    </row>
    <row r="41" spans="1:7">
      <c r="A41" s="94"/>
      <c r="B41" s="25" t="s">
        <v>17</v>
      </c>
      <c r="C41" s="28">
        <v>150</v>
      </c>
      <c r="D41" s="19">
        <v>0.2</v>
      </c>
      <c r="E41" s="28">
        <v>0</v>
      </c>
      <c r="F41" s="19">
        <v>15.12</v>
      </c>
      <c r="G41" s="19">
        <v>46</v>
      </c>
    </row>
    <row r="42" spans="1:7" ht="15" thickBot="1">
      <c r="A42" s="94"/>
      <c r="B42" s="29" t="s">
        <v>18</v>
      </c>
      <c r="C42" s="19">
        <v>40</v>
      </c>
      <c r="D42" s="19">
        <v>1.2</v>
      </c>
      <c r="E42" s="19">
        <v>0.3</v>
      </c>
      <c r="F42" s="19">
        <v>18.100000000000001</v>
      </c>
      <c r="G42" s="19">
        <v>90</v>
      </c>
    </row>
    <row r="43" spans="1:7" ht="16.2" thickBot="1">
      <c r="A43" s="93"/>
      <c r="B43" s="62" t="s">
        <v>11</v>
      </c>
      <c r="C43" s="63">
        <f>SUM(C37:C42)</f>
        <v>580</v>
      </c>
      <c r="D43" s="63">
        <f>SUM(D37:D42)</f>
        <v>12.139999999999999</v>
      </c>
      <c r="E43" s="63">
        <f>SUM(E37:E42)</f>
        <v>15.920000000000002</v>
      </c>
      <c r="F43" s="63">
        <f>SUM(F37:F42)</f>
        <v>72.28</v>
      </c>
      <c r="G43" s="63">
        <f>SUM(G37:G42)</f>
        <v>475.1</v>
      </c>
    </row>
    <row r="44" spans="1:7" ht="15.6" customHeight="1">
      <c r="A44" s="94" t="s">
        <v>19</v>
      </c>
      <c r="B44" s="31" t="s">
        <v>20</v>
      </c>
      <c r="C44" s="64">
        <v>150</v>
      </c>
      <c r="D44" s="64">
        <v>4.8600000000000003</v>
      </c>
      <c r="E44" s="64">
        <v>4.5</v>
      </c>
      <c r="F44" s="64">
        <v>19.440000000000001</v>
      </c>
      <c r="G44" s="65">
        <v>142.19999999999999</v>
      </c>
    </row>
    <row r="45" spans="1:7" ht="15" thickBot="1">
      <c r="A45" s="94"/>
      <c r="B45" s="34" t="s">
        <v>21</v>
      </c>
      <c r="C45" s="66">
        <v>10</v>
      </c>
      <c r="D45" s="66">
        <v>1</v>
      </c>
      <c r="E45" s="66">
        <v>3</v>
      </c>
      <c r="F45" s="36">
        <v>6</v>
      </c>
      <c r="G45" s="36">
        <v>49.32</v>
      </c>
    </row>
    <row r="46" spans="1:7" ht="35.4" customHeight="1" thickBot="1">
      <c r="A46" s="94"/>
      <c r="B46" s="67" t="s">
        <v>11</v>
      </c>
      <c r="C46" s="68">
        <f>SUM(C44:C45)</f>
        <v>160</v>
      </c>
      <c r="D46" s="68">
        <f>SUM(D44:D45)</f>
        <v>5.86</v>
      </c>
      <c r="E46" s="68">
        <f>SUM(E44:E45)</f>
        <v>7.5</v>
      </c>
      <c r="F46" s="68">
        <f>SUM(F44:F45)</f>
        <v>25.44</v>
      </c>
      <c r="G46" s="69">
        <f>SUM(G44:G45)</f>
        <v>191.51999999999998</v>
      </c>
    </row>
    <row r="47" spans="1:7" ht="14.4" customHeight="1">
      <c r="A47" s="91" t="s">
        <v>22</v>
      </c>
      <c r="B47" s="40" t="s">
        <v>23</v>
      </c>
      <c r="C47" s="41">
        <v>140</v>
      </c>
      <c r="D47" s="19">
        <v>6.04</v>
      </c>
      <c r="E47" s="19">
        <v>12.46</v>
      </c>
      <c r="F47" s="19">
        <v>28.58</v>
      </c>
      <c r="G47" s="19">
        <v>226</v>
      </c>
    </row>
    <row r="48" spans="1:7">
      <c r="A48" s="92"/>
      <c r="B48" s="90" t="s">
        <v>24</v>
      </c>
      <c r="C48" s="86">
        <v>40</v>
      </c>
      <c r="D48" s="19">
        <v>2.9</v>
      </c>
      <c r="E48" s="19">
        <v>0.1</v>
      </c>
      <c r="F48" s="19">
        <v>12.9</v>
      </c>
      <c r="G48" s="19">
        <v>83.1</v>
      </c>
    </row>
    <row r="49" spans="1:7" ht="15" thickBot="1">
      <c r="A49" s="92"/>
      <c r="B49" s="46" t="s">
        <v>29</v>
      </c>
      <c r="C49" s="21">
        <v>180</v>
      </c>
      <c r="D49" s="19">
        <v>1.2</v>
      </c>
      <c r="E49" s="19">
        <v>1.3</v>
      </c>
      <c r="F49" s="19">
        <v>10</v>
      </c>
      <c r="G49" s="19">
        <v>90</v>
      </c>
    </row>
    <row r="50" spans="1:7" ht="16.2" thickBot="1">
      <c r="A50" s="93"/>
      <c r="B50" s="59" t="s">
        <v>11</v>
      </c>
      <c r="C50" s="68">
        <f>SUM(C47:C49)</f>
        <v>360</v>
      </c>
      <c r="D50" s="68">
        <f>SUM(D47:D49)</f>
        <v>10.139999999999999</v>
      </c>
      <c r="E50" s="68">
        <f>SUM(E47:E49)</f>
        <v>13.860000000000001</v>
      </c>
      <c r="F50" s="68">
        <f>SUM(F47:F49)</f>
        <v>51.48</v>
      </c>
      <c r="G50" s="68">
        <f>SUM(G47:G49)</f>
        <v>399.1</v>
      </c>
    </row>
    <row r="51" spans="1:7" ht="16.2" thickBot="1">
      <c r="A51" s="47"/>
      <c r="B51" s="48"/>
      <c r="C51" s="48">
        <f>C50+C46+C43+C36+C33</f>
        <v>1555</v>
      </c>
      <c r="D51" s="48">
        <f>D50+D46+D43+D36+D33</f>
        <v>33.08</v>
      </c>
      <c r="E51" s="48">
        <f>E50+E46+E43+E36+E33</f>
        <v>45.44</v>
      </c>
      <c r="F51" s="48">
        <f>F50+F46+F43+F36+F33</f>
        <v>191.14999999999998</v>
      </c>
      <c r="G51" s="48">
        <f>G50+G46+G43+G36+G33</f>
        <v>1364.72</v>
      </c>
    </row>
  </sheetData>
  <mergeCells count="20">
    <mergeCell ref="A21:A24"/>
    <mergeCell ref="G2:G3"/>
    <mergeCell ref="A8:A10"/>
    <mergeCell ref="A11:A17"/>
    <mergeCell ref="A18:A20"/>
    <mergeCell ref="A4:A7"/>
    <mergeCell ref="A2:A3"/>
    <mergeCell ref="B2:B3"/>
    <mergeCell ref="C2:C3"/>
    <mergeCell ref="D2:F2"/>
    <mergeCell ref="A28:A29"/>
    <mergeCell ref="B28:B29"/>
    <mergeCell ref="C28:C29"/>
    <mergeCell ref="D28:F28"/>
    <mergeCell ref="G28:G29"/>
    <mergeCell ref="A30:A33"/>
    <mergeCell ref="A34:A36"/>
    <mergeCell ref="A37:A43"/>
    <mergeCell ref="A44:A46"/>
    <mergeCell ref="A47:A5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2025-05-16T06:58:02Z</cp:lastPrinted>
  <dcterms:created xsi:type="dcterms:W3CDTF">2015-06-05T18:19:34Z</dcterms:created>
  <dcterms:modified xsi:type="dcterms:W3CDTF">2025-09-05T06:19:09Z</dcterms:modified>
</cp:coreProperties>
</file>